
<file path=[Content_Types].xml><?xml version="1.0" encoding="utf-8"?>
<Types xmlns="http://schemas.openxmlformats.org/package/2006/content-types">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xl/externalLinks/externalLink59.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555" yWindow="555" windowWidth="19320" windowHeight="15480" tabRatio="500"/>
  </bookViews>
  <sheets>
    <sheet name="Обмен информацией" sheetId="6" r:id="rId1"/>
    <sheet name="Лист1"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___K100008" localSheetId="0">#REF!</definedName>
    <definedName name="____K100008">#REF!</definedName>
    <definedName name="____ST1" localSheetId="0">#REF!</definedName>
    <definedName name="____ST1">#REF!</definedName>
    <definedName name="____ST2" localSheetId="0">#REF!</definedName>
    <definedName name="____ST2">#REF!</definedName>
    <definedName name="____ST3" localSheetId="0">#REF!</definedName>
    <definedName name="____ST3">#REF!</definedName>
    <definedName name="____UBK2" localSheetId="0">#REF!</definedName>
    <definedName name="____UBK2">#REF!</definedName>
    <definedName name="____UBK3" localSheetId="0">#REF!</definedName>
    <definedName name="____UBK3">#REF!</definedName>
    <definedName name="____ZD1" localSheetId="0">#REF!</definedName>
    <definedName name="____ZD1">#REF!</definedName>
    <definedName name="____ZD2" localSheetId="0">#REF!</definedName>
    <definedName name="____ZD2">#REF!</definedName>
    <definedName name="____ZD3" localSheetId="0">#REF!</definedName>
    <definedName name="____ZD3">#REF!</definedName>
    <definedName name="____ZD4" localSheetId="0">#REF!</definedName>
    <definedName name="____ZD4">#REF!</definedName>
    <definedName name="___DKK97">'[1]FX-Rate'!$E$143</definedName>
    <definedName name="___K100008" localSheetId="0">#REF!</definedName>
    <definedName name="___K100008">#REF!</definedName>
    <definedName name="___MCV2">[2]Vehicles!$B$58:$O$58</definedName>
    <definedName name="___pro7" localSheetId="0">#REF!</definedName>
    <definedName name="___pro7">#REF!</definedName>
    <definedName name="___rtl1" localSheetId="0">#REF!</definedName>
    <definedName name="___rtl1">#REF!</definedName>
    <definedName name="___rtl2" localSheetId="0">#REF!</definedName>
    <definedName name="___rtl2">#REF!</definedName>
    <definedName name="___sat1" localSheetId="0">#REF!</definedName>
    <definedName name="___sat1">#REF!</definedName>
    <definedName name="___SG7" localSheetId="0">[3]Basis!#REF!</definedName>
    <definedName name="___SG7">[3]Basis!#REF!</definedName>
    <definedName name="___SG8" localSheetId="0">[3]Basis!#REF!</definedName>
    <definedName name="___SG8">[3]Basis!#REF!</definedName>
    <definedName name="___ST1" localSheetId="0">#REF!</definedName>
    <definedName name="___ST1">#REF!</definedName>
    <definedName name="___ST2" localSheetId="0">#REF!</definedName>
    <definedName name="___ST2">#REF!</definedName>
    <definedName name="___ST3" localSheetId="0">#REF!</definedName>
    <definedName name="___ST3">#REF!</definedName>
    <definedName name="___UBK101" localSheetId="0">#REF!</definedName>
    <definedName name="___UBK101">#REF!</definedName>
    <definedName name="___UBK19" localSheetId="0">#REF!</definedName>
    <definedName name="___UBK19">#REF!</definedName>
    <definedName name="___UBK2" localSheetId="0">#REF!</definedName>
    <definedName name="___UBK2">#REF!</definedName>
    <definedName name="___UBK3" localSheetId="0">#REF!</definedName>
    <definedName name="___UBK3">#REF!</definedName>
    <definedName name="___UBK346" localSheetId="0">#REF!</definedName>
    <definedName name="___UBK346">#REF!</definedName>
    <definedName name="___UBK347" localSheetId="0">#REF!</definedName>
    <definedName name="___UBK347">#REF!</definedName>
    <definedName name="___UBK348" localSheetId="0">#REF!</definedName>
    <definedName name="___UBK348">#REF!</definedName>
    <definedName name="___UBK349" localSheetId="0">'[4]CAMPAIGN AVERAGE F'!#REF!</definedName>
    <definedName name="___UBK349">'[4]CAMPAIGN AVERAGE F'!#REF!</definedName>
    <definedName name="___UBK4" localSheetId="0">#REF!</definedName>
    <definedName name="___UBK4">#REF!</definedName>
    <definedName name="___UBK8" localSheetId="0">#REF!</definedName>
    <definedName name="___UBK8">#REF!</definedName>
    <definedName name="___ZD1" localSheetId="0">#REF!</definedName>
    <definedName name="___ZD1">#REF!</definedName>
    <definedName name="___ZD2" localSheetId="0">#REF!</definedName>
    <definedName name="___ZD2">#REF!</definedName>
    <definedName name="___ZD3" localSheetId="0">#REF!</definedName>
    <definedName name="___ZD3">#REF!</definedName>
    <definedName name="___ZD4" localSheetId="0">#REF!</definedName>
    <definedName name="___ZD4">#REF!</definedName>
    <definedName name="__A100000" localSheetId="0">#REF!</definedName>
    <definedName name="__A100000">#REF!</definedName>
    <definedName name="__A66000" localSheetId="0">#REF!</definedName>
    <definedName name="__A66000">#REF!</definedName>
    <definedName name="__DKK97">'[1]FX-Rate'!$E$143</definedName>
    <definedName name="__K100008" localSheetId="0">#REF!</definedName>
    <definedName name="__K100008">#REF!</definedName>
    <definedName name="__MCV2">[2]Vehicles!$B$58:$O$58</definedName>
    <definedName name="__pro7" localSheetId="0">#REF!</definedName>
    <definedName name="__pro7">#REF!</definedName>
    <definedName name="__rtl1" localSheetId="0">#REF!</definedName>
    <definedName name="__rtl1">#REF!</definedName>
    <definedName name="__rtl2" localSheetId="0">#REF!</definedName>
    <definedName name="__rtl2">#REF!</definedName>
    <definedName name="__sat1" localSheetId="0">#REF!</definedName>
    <definedName name="__sat1">#REF!</definedName>
    <definedName name="__SG7" localSheetId="0">[3]Basis!#REF!</definedName>
    <definedName name="__SG7">[3]Basis!#REF!</definedName>
    <definedName name="__SG8" localSheetId="0">[3]Basis!#REF!</definedName>
    <definedName name="__SG8">[3]Basis!#REF!</definedName>
    <definedName name="__ST1" localSheetId="0">#REF!</definedName>
    <definedName name="__ST1">#REF!</definedName>
    <definedName name="__ST2" localSheetId="0">#REF!</definedName>
    <definedName name="__ST2">#REF!</definedName>
    <definedName name="__ST3" localSheetId="0">#REF!</definedName>
    <definedName name="__ST3">#REF!</definedName>
    <definedName name="__UBK101" localSheetId="0">#REF!</definedName>
    <definedName name="__UBK101">#REF!</definedName>
    <definedName name="__UBK19" localSheetId="0">#REF!</definedName>
    <definedName name="__UBK19">#REF!</definedName>
    <definedName name="__UBK2" localSheetId="0">#REF!</definedName>
    <definedName name="__UBK2">#REF!</definedName>
    <definedName name="__UBK3" localSheetId="0">#REF!</definedName>
    <definedName name="__UBK3">#REF!</definedName>
    <definedName name="__UBK346" localSheetId="0">#REF!</definedName>
    <definedName name="__UBK346">#REF!</definedName>
    <definedName name="__UBK347" localSheetId="0">#REF!</definedName>
    <definedName name="__UBK347">#REF!</definedName>
    <definedName name="__UBK348" localSheetId="0">#REF!</definedName>
    <definedName name="__UBK348">#REF!</definedName>
    <definedName name="__UBK349" localSheetId="0">'[4]CAMPAIGN AVERAGE F'!#REF!</definedName>
    <definedName name="__UBK349">'[4]CAMPAIGN AVERAGE F'!#REF!</definedName>
    <definedName name="__UBK4" localSheetId="0">#REF!</definedName>
    <definedName name="__UBK4">#REF!</definedName>
    <definedName name="__UBK8" localSheetId="0">#REF!</definedName>
    <definedName name="__UBK8">#REF!</definedName>
    <definedName name="__ZD1" localSheetId="0">#REF!</definedName>
    <definedName name="__ZD1">#REF!</definedName>
    <definedName name="__ZD2" localSheetId="0">#REF!</definedName>
    <definedName name="__ZD2">#REF!</definedName>
    <definedName name="__ZD3" localSheetId="0">#REF!</definedName>
    <definedName name="__ZD3">#REF!</definedName>
    <definedName name="__ZD4" localSheetId="0">#REF!</definedName>
    <definedName name="__ZD4">#REF!</definedName>
    <definedName name="_0" localSheetId="0">#REF!</definedName>
    <definedName name="_0">#REF!</definedName>
    <definedName name="_03" localSheetId="0">#REF!</definedName>
    <definedName name="_03">#REF!</definedName>
    <definedName name="_3" localSheetId="0">#REF!</definedName>
    <definedName name="_3">#REF!</definedName>
    <definedName name="_7_03" localSheetId="0">#REF!</definedName>
    <definedName name="_7_03">#REF!</definedName>
    <definedName name="_A100000" localSheetId="0">#REF!</definedName>
    <definedName name="_A100000">#REF!</definedName>
    <definedName name="_A66000" localSheetId="0">#REF!</definedName>
    <definedName name="_A66000">#REF!</definedName>
    <definedName name="_DKK97">'[1]FX-Rate'!$E$143</definedName>
    <definedName name="_K100008" localSheetId="0">#REF!</definedName>
    <definedName name="_K100008">#REF!</definedName>
    <definedName name="_MCV2">[2]Vehicles!$B$58:$O$58</definedName>
    <definedName name="_pro7" localSheetId="0">#REF!</definedName>
    <definedName name="_pro7">#REF!</definedName>
    <definedName name="_rtl1" localSheetId="0">#REF!</definedName>
    <definedName name="_rtl1">#REF!</definedName>
    <definedName name="_rtl2" localSheetId="0">#REF!</definedName>
    <definedName name="_rtl2">#REF!</definedName>
    <definedName name="_sat1" localSheetId="0">#REF!</definedName>
    <definedName name="_sat1">#REF!</definedName>
    <definedName name="_SG7" localSheetId="0">[3]Basis!#REF!</definedName>
    <definedName name="_SG7">[3]Basis!#REF!</definedName>
    <definedName name="_SG8" localSheetId="0">[3]Basis!#REF!</definedName>
    <definedName name="_SG8">[3]Basis!#REF!</definedName>
    <definedName name="_ST1" localSheetId="0">#REF!</definedName>
    <definedName name="_ST1">#REF!</definedName>
    <definedName name="_ST2" localSheetId="0">#REF!</definedName>
    <definedName name="_ST2">#REF!</definedName>
    <definedName name="_ST3" localSheetId="0">#REF!</definedName>
    <definedName name="_ST3">#REF!</definedName>
    <definedName name="_UBK101" localSheetId="0">#REF!</definedName>
    <definedName name="_UBK101">#REF!</definedName>
    <definedName name="_UBK19" localSheetId="0">#REF!</definedName>
    <definedName name="_UBK19">#REF!</definedName>
    <definedName name="_UBK2" localSheetId="0">#REF!</definedName>
    <definedName name="_UBK2">#REF!</definedName>
    <definedName name="_UBK3" localSheetId="0">#REF!</definedName>
    <definedName name="_UBK3">#REF!</definedName>
    <definedName name="_UBK346" localSheetId="0">#REF!</definedName>
    <definedName name="_UBK346">#REF!</definedName>
    <definedName name="_UBK347" localSheetId="0">#REF!</definedName>
    <definedName name="_UBK347">#REF!</definedName>
    <definedName name="_UBK348" localSheetId="0">#REF!</definedName>
    <definedName name="_UBK348">#REF!</definedName>
    <definedName name="_UBK349" localSheetId="0">'[4]CAMPAIGN AVERAGE F'!#REF!</definedName>
    <definedName name="_UBK349">'[4]CAMPAIGN AVERAGE F'!#REF!</definedName>
    <definedName name="_UBK4" localSheetId="0">#REF!</definedName>
    <definedName name="_UBK4">#REF!</definedName>
    <definedName name="_UBK8" localSheetId="0">#REF!</definedName>
    <definedName name="_UBK8">#REF!</definedName>
    <definedName name="_ZD1" localSheetId="0">#REF!</definedName>
    <definedName name="_ZD1">#REF!</definedName>
    <definedName name="_ZD2" localSheetId="0">#REF!</definedName>
    <definedName name="_ZD2">#REF!</definedName>
    <definedName name="_ZD3" localSheetId="0">#REF!</definedName>
    <definedName name="_ZD3">#REF!</definedName>
    <definedName name="_ZD4" localSheetId="0">#REF!</definedName>
    <definedName name="_ZD4">#REF!</definedName>
    <definedName name="_xlnm._FilterDatabase" localSheetId="0" hidden="1">'Обмен информацией'!$A$2:$AH$5</definedName>
    <definedName name="A.F.C.S.">'[5]Zadání (Brief)'!$D$14</definedName>
    <definedName name="aa" localSheetId="0">#REF!</definedName>
    <definedName name="aa">#REF!</definedName>
    <definedName name="AAUK" localSheetId="0">'[1]OWNPROD EST'!#REF!</definedName>
    <definedName name="AAUK">'[1]OWNPROD EST'!#REF!</definedName>
    <definedName name="ac" localSheetId="0">#REF!</definedName>
    <definedName name="ac">#REF!</definedName>
    <definedName name="AE" localSheetId="0">#REF!</definedName>
    <definedName name="AE">#REF!</definedName>
    <definedName name="AG.COM" localSheetId="0">#REF!</definedName>
    <definedName name="AG.COM">#REF!</definedName>
    <definedName name="AG.FEE" localSheetId="0">#REF!</definedName>
    <definedName name="AG.FEE">#REF!</definedName>
    <definedName name="AG_COM" localSheetId="0">#REF!</definedName>
    <definedName name="AG_COM">#REF!</definedName>
    <definedName name="AG_FEE" localSheetId="0">#REF!</definedName>
    <definedName name="AG_FEE">#REF!</definedName>
    <definedName name="AgDisc">0.15</definedName>
    <definedName name="aggregate_tag" localSheetId="0">#REF!</definedName>
    <definedName name="aggregate_tag">#REF!</definedName>
    <definedName name="Aggregated_spec" localSheetId="0">#REF!</definedName>
    <definedName name="Aggregated_spec">#REF!</definedName>
    <definedName name="akce_sez">'[5]Nastavení (Setting)'!$T$2:$T$9</definedName>
    <definedName name="akce_vys">'[5]Nastavení (Setting)'!$U$2</definedName>
    <definedName name="AllRange" localSheetId="0">#REF!</definedName>
    <definedName name="AllRange">#REF!</definedName>
    <definedName name="AmountRange" localSheetId="0">#REF!</definedName>
    <definedName name="AmountRange">#REF!</definedName>
    <definedName name="ANO_NE_SEZ" localSheetId="0">#REF!</definedName>
    <definedName name="ANO_NE_SEZ">#REF!</definedName>
    <definedName name="ANO_NE_VYS" localSheetId="0">#REF!</definedName>
    <definedName name="ANO_NE_VYS">#REF!</definedName>
    <definedName name="APPROVAL" localSheetId="0">[6]Details!#REF!</definedName>
    <definedName name="APPROVAL">[6]Details!#REF!</definedName>
    <definedName name="ardn" localSheetId="0">#REF!</definedName>
    <definedName name="ardn">#REF!</definedName>
    <definedName name="Armenia">'[7]Fa man - real'!$BE$5</definedName>
    <definedName name="AUDI.Plan" localSheetId="0">#REF!</definedName>
    <definedName name="AUDI.Plan">#REF!</definedName>
    <definedName name="AUDI.TypA" localSheetId="0">#REF!</definedName>
    <definedName name="AUDI.TypA">#REF!</definedName>
    <definedName name="AUDI.TypB" localSheetId="0">#REF!</definedName>
    <definedName name="AUDI.TypB">#REF!</definedName>
    <definedName name="B">{"'siets LAT'!$J$95","'siets LAT'!$J$95"}</definedName>
    <definedName name="B_1">{"'siets LAT'!$J$95","'siets LAT'!$J$95"}</definedName>
    <definedName name="BASE" localSheetId="0">#REF!</definedName>
    <definedName name="BASE">#REF!</definedName>
    <definedName name="Base1" localSheetId="0">#REF!</definedName>
    <definedName name="Base1">#REF!</definedName>
    <definedName name="bb" localSheetId="0">#REF!</definedName>
    <definedName name="bb">#REF!</definedName>
    <definedName name="BIK_TV" localSheetId="0">#REF!</definedName>
    <definedName name="BIK_TV">#REF!</definedName>
    <definedName name="BRAND" localSheetId="0">#REF!</definedName>
    <definedName name="BRAND">#REF!</definedName>
    <definedName name="BUDGET" localSheetId="0">#REF!</definedName>
    <definedName name="BUDGET">#REF!</definedName>
    <definedName name="budget_2x2_2009" localSheetId="0">#REF!</definedName>
    <definedName name="budget_2x2_2009">#REF!</definedName>
    <definedName name="budget_2x2_2010" localSheetId="0">#REF!</definedName>
    <definedName name="budget_2x2_2010">#REF!</definedName>
    <definedName name="budget_2x2_2011" localSheetId="0">#REF!</definedName>
    <definedName name="budget_2x2_2011">#REF!</definedName>
    <definedName name="budget_2x2_trend_2009" localSheetId="0">#REF!</definedName>
    <definedName name="budget_2x2_trend_2009">#REF!</definedName>
    <definedName name="budget_2x2_trend_2010" localSheetId="0">#REF!</definedName>
    <definedName name="budget_2x2_trend_2010">#REF!</definedName>
    <definedName name="budget_2x2_trend_2011" localSheetId="0">#REF!</definedName>
    <definedName name="budget_2x2_trend_2011">#REF!</definedName>
    <definedName name="budget_5ch_2009" localSheetId="0">#REF!</definedName>
    <definedName name="budget_5ch_2009">#REF!</definedName>
    <definedName name="budget_7tv_2009" localSheetId="0">#REF!</definedName>
    <definedName name="budget_7tv_2009">#REF!</definedName>
    <definedName name="budget_7tv_2010" localSheetId="0">#REF!</definedName>
    <definedName name="budget_7tv_2010">#REF!</definedName>
    <definedName name="budget_7tv_2011" localSheetId="0">#REF!</definedName>
    <definedName name="budget_7tv_2011">#REF!</definedName>
    <definedName name="budget_afisha_vi_2009" localSheetId="0">#REF!</definedName>
    <definedName name="budget_afisha_vi_2009">#REF!</definedName>
    <definedName name="budget_afisha_vi_2010" localSheetId="0">#REF!</definedName>
    <definedName name="budget_afisha_vi_2010">#REF!</definedName>
    <definedName name="budget_afisha_vi_2011" localSheetId="0">#REF!</definedName>
    <definedName name="budget_afisha_vi_2011">#REF!</definedName>
    <definedName name="budget_aze_vi_2009" localSheetId="0">#REF!</definedName>
    <definedName name="budget_aze_vi_2009">#REF!</definedName>
    <definedName name="budget_aze_vi_2010" localSheetId="0">#REF!</definedName>
    <definedName name="budget_aze_vi_2010">#REF!</definedName>
    <definedName name="budget_aze_vi_2011" localSheetId="0">#REF!</definedName>
    <definedName name="budget_aze_vi_2011">#REF!</definedName>
    <definedName name="budget_bel_vi_2009" localSheetId="0">#REF!</definedName>
    <definedName name="budget_bel_vi_2009">#REF!</definedName>
    <definedName name="budget_bel_vi_2010" localSheetId="0">#REF!</definedName>
    <definedName name="budget_bel_vi_2010">#REF!</definedName>
    <definedName name="budget_bel_vi_2011" localSheetId="0">#REF!</definedName>
    <definedName name="budget_bel_vi_2011">#REF!</definedName>
    <definedName name="budget_dom_2009" localSheetId="0">#REF!</definedName>
    <definedName name="budget_dom_2009">#REF!</definedName>
    <definedName name="budget_dom_2010" localSheetId="0">#REF!</definedName>
    <definedName name="budget_dom_2010">#REF!</definedName>
    <definedName name="budget_dom_2011" localSheetId="0">#REF!</definedName>
    <definedName name="budget_dom_2011">#REF!</definedName>
    <definedName name="budget_dom_trend_2009" localSheetId="0">#REF!</definedName>
    <definedName name="budget_dom_trend_2009">#REF!</definedName>
    <definedName name="budget_dom_trend_2010" localSheetId="0">#REF!</definedName>
    <definedName name="budget_dom_trend_2010">#REF!</definedName>
    <definedName name="budget_dom_trend_2011" localSheetId="0">#REF!</definedName>
    <definedName name="budget_dom_trend_2011">#REF!</definedName>
    <definedName name="budget_dtv_2009" localSheetId="0">#REF!</definedName>
    <definedName name="budget_dtv_2009">#REF!</definedName>
    <definedName name="budget_dtv_2010" localSheetId="0">#REF!</definedName>
    <definedName name="budget_dtv_2010">#REF!</definedName>
    <definedName name="budget_dtv_2011" localSheetId="0">#REF!</definedName>
    <definedName name="budget_dtv_2011">#REF!</definedName>
    <definedName name="budget_dtv_trend_2009" localSheetId="0">#REF!</definedName>
    <definedName name="budget_dtv_trend_2009">#REF!</definedName>
    <definedName name="budget_dtv_trend_2010" localSheetId="0">#REF!</definedName>
    <definedName name="budget_dtv_trend_2010">#REF!</definedName>
    <definedName name="budget_dtv_trend_2011" localSheetId="0">#REF!</definedName>
    <definedName name="budget_dtv_trend_2011">#REF!</definedName>
    <definedName name="budget_euronews_2009" localSheetId="0">#REF!</definedName>
    <definedName name="budget_euronews_2009">#REF!</definedName>
    <definedName name="budget_euronews_2010" localSheetId="0">#REF!</definedName>
    <definedName name="budget_euronews_2010">#REF!</definedName>
    <definedName name="budget_euronews_2011" localSheetId="0">#REF!</definedName>
    <definedName name="budget_euronews_2011">#REF!</definedName>
    <definedName name="budget_gru_vi_2009" localSheetId="0">#REF!</definedName>
    <definedName name="budget_gru_vi_2009">#REF!</definedName>
    <definedName name="budget_gru_vi_2010" localSheetId="0">#REF!</definedName>
    <definedName name="budget_gru_vi_2010">#REF!</definedName>
    <definedName name="budget_gru_vi_2011" localSheetId="0">#REF!</definedName>
    <definedName name="budget_gru_vi_2011">#REF!</definedName>
    <definedName name="budget_imho_vi_2009" localSheetId="0">#REF!</definedName>
    <definedName name="budget_imho_vi_2009">#REF!</definedName>
    <definedName name="budget_imho_vi_2010" localSheetId="0">#REF!</definedName>
    <definedName name="budget_imho_vi_2010">#REF!</definedName>
    <definedName name="budget_imho_vi_2011" localSheetId="0">#REF!</definedName>
    <definedName name="budget_imho_vi_2011">#REF!</definedName>
    <definedName name="budget_kaz_vi_2009" localSheetId="0">#REF!</definedName>
    <definedName name="budget_kaz_vi_2009">#REF!</definedName>
    <definedName name="budget_kaz_vi_2010" localSheetId="0">#REF!</definedName>
    <definedName name="budget_kaz_vi_2010">#REF!</definedName>
    <definedName name="budget_kaz_vi_2011" localSheetId="0">#REF!</definedName>
    <definedName name="budget_kaz_vi_2011">#REF!</definedName>
    <definedName name="budget_mtv_2009" localSheetId="0">#REF!</definedName>
    <definedName name="budget_mtv_2009">#REF!</definedName>
    <definedName name="budget_mtv_2010" localSheetId="0">#REF!</definedName>
    <definedName name="budget_mtv_2010">#REF!</definedName>
    <definedName name="budget_mtv_2011" localSheetId="0">#REF!</definedName>
    <definedName name="budget_mtv_2011">#REF!</definedName>
    <definedName name="budget_mtv_trend_2009" localSheetId="0">#REF!</definedName>
    <definedName name="budget_mtv_trend_2009">#REF!</definedName>
    <definedName name="budget_mtv_trend_2010" localSheetId="0">#REF!</definedName>
    <definedName name="budget_mtv_trend_2010">#REF!</definedName>
    <definedName name="budget_mtv_trend_2011" localSheetId="0">#REF!</definedName>
    <definedName name="budget_mtv_trend_2011">#REF!</definedName>
    <definedName name="budget_mtv_vi_2009" localSheetId="0">#REF!</definedName>
    <definedName name="budget_mtv_vi_2009">#REF!</definedName>
    <definedName name="budget_mtv_vi_2010" localSheetId="0">#REF!</definedName>
    <definedName name="budget_mtv_vi_2010">#REF!</definedName>
    <definedName name="budget_mtv_vi_2011" localSheetId="0">#REF!</definedName>
    <definedName name="budget_mtv_vi_2011">#REF!</definedName>
    <definedName name="budget_muz_2009" localSheetId="0">#REF!</definedName>
    <definedName name="budget_muz_2009">#REF!</definedName>
    <definedName name="budget_muz_2010" localSheetId="0">#REF!</definedName>
    <definedName name="budget_muz_2010">#REF!</definedName>
    <definedName name="budget_muz_2011" localSheetId="0">#REF!</definedName>
    <definedName name="budget_muz_2011">#REF!</definedName>
    <definedName name="budget_muz_trend_2009" localSheetId="0">#REF!</definedName>
    <definedName name="budget_muz_trend_2009">#REF!</definedName>
    <definedName name="budget_muz_trend_2010" localSheetId="0">#REF!</definedName>
    <definedName name="budget_muz_trend_2010">#REF!</definedName>
    <definedName name="budget_muz_trend_2011" localSheetId="0">#REF!</definedName>
    <definedName name="budget_muz_trend_2011">#REF!</definedName>
    <definedName name="budget_nonefir_gm_2009" localSheetId="0">#REF!</definedName>
    <definedName name="budget_nonefir_gm_2009">#REF!</definedName>
    <definedName name="budget_nonefir_vi_2009" localSheetId="0">#REF!</definedName>
    <definedName name="budget_nonefir_vi_2009">#REF!</definedName>
    <definedName name="budget_nonefir_vi_2010" localSheetId="0">#REF!</definedName>
    <definedName name="budget_nonefir_vi_2010">#REF!</definedName>
    <definedName name="budget_nonefir_vi_2011" localSheetId="0">#REF!</definedName>
    <definedName name="budget_nonefir_vi_2011">#REF!</definedName>
    <definedName name="budget_ntv_2009" localSheetId="0">#REF!</definedName>
    <definedName name="budget_ntv_2009">#REF!</definedName>
    <definedName name="budget_per_2009" localSheetId="0">#REF!</definedName>
    <definedName name="budget_per_2009">#REF!</definedName>
    <definedName name="budget_per_2010" localSheetId="0">#REF!</definedName>
    <definedName name="budget_per_2010">#REF!</definedName>
    <definedName name="budget_per_2011" localSheetId="0">#REF!</definedName>
    <definedName name="budget_per_2011">#REF!</definedName>
    <definedName name="budget_per_trend_2009" localSheetId="0">#REF!</definedName>
    <definedName name="budget_per_trend_2009">#REF!</definedName>
    <definedName name="budget_per_trend_2010" localSheetId="0">#REF!</definedName>
    <definedName name="budget_per_trend_2010">#REF!</definedName>
    <definedName name="budget_per_trend_2011" localSheetId="0">#REF!</definedName>
    <definedName name="budget_per_trend_2011">#REF!</definedName>
    <definedName name="budget_plasma_vi_2009" localSheetId="0">#REF!</definedName>
    <definedName name="budget_plasma_vi_2009">#REF!</definedName>
    <definedName name="budget_plasma_vi_2010" localSheetId="0">#REF!</definedName>
    <definedName name="budget_plasma_vi_2010">#REF!</definedName>
    <definedName name="budget_plasma_vi_2011" localSheetId="0">#REF!</definedName>
    <definedName name="budget_plasma_vi_2011">#REF!</definedName>
    <definedName name="budget_pressa_vi_2009" localSheetId="0">#REF!</definedName>
    <definedName name="budget_pressa_vi_2009">#REF!</definedName>
    <definedName name="budget_pressa_vi_2010" localSheetId="0">#REF!</definedName>
    <definedName name="budget_pressa_vi_2010">#REF!</definedName>
    <definedName name="budget_pressa_vi_2011" localSheetId="0">#REF!</definedName>
    <definedName name="budget_pressa_vi_2011">#REF!</definedName>
    <definedName name="budget_radio_vi_2009" localSheetId="0">#REF!</definedName>
    <definedName name="budget_radio_vi_2009">#REF!</definedName>
    <definedName name="budget_radio_vi_2010" localSheetId="0">#REF!</definedName>
    <definedName name="budget_radio_vi_2010">#REF!</definedName>
    <definedName name="budget_radio_vi_2011" localSheetId="0">#REF!</definedName>
    <definedName name="budget_radio_vi_2011">#REF!</definedName>
    <definedName name="budget_rambler_vi_2009" localSheetId="0">#REF!</definedName>
    <definedName name="budget_rambler_vi_2009">#REF!</definedName>
    <definedName name="budget_rambler_vi_2010" localSheetId="0">#REF!</definedName>
    <definedName name="budget_rambler_vi_2010">#REF!</definedName>
    <definedName name="budget_rambler_vi_2011" localSheetId="0">#REF!</definedName>
    <definedName name="budget_rambler_vi_2011">#REF!</definedName>
    <definedName name="budget_ren_2009" localSheetId="0">#REF!</definedName>
    <definedName name="budget_ren_2009">#REF!</definedName>
    <definedName name="budget_ros_2009" localSheetId="0">#REF!</definedName>
    <definedName name="budget_ros_2009">#REF!</definedName>
    <definedName name="budget_ros_2010" localSheetId="0">#REF!</definedName>
    <definedName name="budget_ros_2010">#REF!</definedName>
    <definedName name="budget_ros_2011" localSheetId="0">#REF!</definedName>
    <definedName name="budget_ros_2011">#REF!</definedName>
    <definedName name="budget_ros_trend_2009" localSheetId="0">#REF!</definedName>
    <definedName name="budget_ros_trend_2009">#REF!</definedName>
    <definedName name="budget_ros_trend_2010" localSheetId="0">#REF!</definedName>
    <definedName name="budget_ros_trend_2010">#REF!</definedName>
    <definedName name="budget_ros_trend_2011" localSheetId="0">#REF!</definedName>
    <definedName name="budget_ros_trend_2011">#REF!</definedName>
    <definedName name="budget_spo_2009" localSheetId="0">#REF!</definedName>
    <definedName name="budget_spo_2009">#REF!</definedName>
    <definedName name="budget_spo_2010" localSheetId="0">#REF!</definedName>
    <definedName name="budget_spo_2010">#REF!</definedName>
    <definedName name="budget_spo_2011" localSheetId="0">#REF!</definedName>
    <definedName name="budget_spo_2011">#REF!</definedName>
    <definedName name="budget_spo_trend_2009" localSheetId="0">#REF!</definedName>
    <definedName name="budget_spo_trend_2009">#REF!</definedName>
    <definedName name="budget_spo_trend_2010" localSheetId="0">#REF!</definedName>
    <definedName name="budget_spo_trend_2010">#REF!</definedName>
    <definedName name="budget_spo_trend_2011" localSheetId="0">#REF!</definedName>
    <definedName name="budget_spo_trend_2011">#REF!</definedName>
    <definedName name="budget_sponpak_2x2_2009" localSheetId="0">#REF!</definedName>
    <definedName name="budget_sponpak_2x2_2009">#REF!</definedName>
    <definedName name="budget_sponpak_7tv_2009" localSheetId="0">#REF!</definedName>
    <definedName name="budget_sponpak_7tv_2009">#REF!</definedName>
    <definedName name="budget_sponpak_dom_2009" localSheetId="0">#REF!</definedName>
    <definedName name="budget_sponpak_dom_2009">#REF!</definedName>
    <definedName name="budget_sponpak_dom_2010" localSheetId="0">#REF!</definedName>
    <definedName name="budget_sponpak_dom_2010">#REF!</definedName>
    <definedName name="budget_sponpak_dom_2011" localSheetId="0">#REF!</definedName>
    <definedName name="budget_sponpak_dom_2011">#REF!</definedName>
    <definedName name="budget_sponpak_dtv_2009" localSheetId="0">#REF!</definedName>
    <definedName name="budget_sponpak_dtv_2009">#REF!</definedName>
    <definedName name="budget_sponpak_mtv_2009" localSheetId="0">#REF!</definedName>
    <definedName name="budget_sponpak_mtv_2009">#REF!</definedName>
    <definedName name="budget_sponpak_muz_2009" localSheetId="0">#REF!</definedName>
    <definedName name="budget_sponpak_muz_2009">#REF!</definedName>
    <definedName name="budget_sponpak_muz_2010" localSheetId="0">#REF!</definedName>
    <definedName name="budget_sponpak_muz_2010">#REF!</definedName>
    <definedName name="budget_sponpak_muz_2011" localSheetId="0">#REF!</definedName>
    <definedName name="budget_sponpak_muz_2011">#REF!</definedName>
    <definedName name="budget_sponpak_per_2009" localSheetId="0">#REF!</definedName>
    <definedName name="budget_sponpak_per_2009">#REF!</definedName>
    <definedName name="budget_sponpak_per_2010" localSheetId="0">#REF!</definedName>
    <definedName name="budget_sponpak_per_2010">#REF!</definedName>
    <definedName name="budget_sponpak_per_2011" localSheetId="0">#REF!</definedName>
    <definedName name="budget_sponpak_per_2011">#REF!</definedName>
    <definedName name="budget_sponpak_ros_2009" localSheetId="0">#REF!</definedName>
    <definedName name="budget_sponpak_ros_2009">#REF!</definedName>
    <definedName name="budget_sponpak_ros_2010" localSheetId="0">#REF!</definedName>
    <definedName name="budget_sponpak_ros_2010">#REF!</definedName>
    <definedName name="budget_sponpak_ros_2011" localSheetId="0">#REF!</definedName>
    <definedName name="budget_sponpak_ros_2011">#REF!</definedName>
    <definedName name="budget_sponpak_spo_2009" localSheetId="0">#REF!</definedName>
    <definedName name="budget_sponpak_spo_2009">#REF!</definedName>
    <definedName name="budget_sponpak_spo_2010" localSheetId="0">#REF!</definedName>
    <definedName name="budget_sponpak_spo_2010">#REF!</definedName>
    <definedName name="budget_sponpak_spo_2011" localSheetId="0">#REF!</definedName>
    <definedName name="budget_sponpak_spo_2011">#REF!</definedName>
    <definedName name="budget_sponpak_sts_2009" localSheetId="0">#REF!</definedName>
    <definedName name="budget_sponpak_sts_2009">#REF!</definedName>
    <definedName name="budget_sponpak_sts_2010" localSheetId="0">#REF!</definedName>
    <definedName name="budget_sponpak_sts_2010">#REF!</definedName>
    <definedName name="budget_sponpak_sts_2011" localSheetId="0">#REF!</definedName>
    <definedName name="budget_sponpak_sts_2011">#REF!</definedName>
    <definedName name="budget_sponpak_tv3_2009" localSheetId="0">#REF!</definedName>
    <definedName name="budget_sponpak_tv3_2009">#REF!</definedName>
    <definedName name="budget_sponpak_vi_2009" localSheetId="0">#REF!</definedName>
    <definedName name="budget_sponpak_vi_2009">#REF!</definedName>
    <definedName name="budget_sponpak_vi_2010" localSheetId="0">#REF!</definedName>
    <definedName name="budget_sponpak_vi_2010">#REF!</definedName>
    <definedName name="budget_sponpak_vi_2011" localSheetId="0">#REF!</definedName>
    <definedName name="budget_sponpak_vi_2011">#REF!</definedName>
    <definedName name="budget_sponsor_gm_2009" localSheetId="0">#REF!</definedName>
    <definedName name="budget_sponsor_gm_2009">#REF!</definedName>
    <definedName name="budget_sponzas_2x2_2009" localSheetId="0">#REF!</definedName>
    <definedName name="budget_sponzas_2x2_2009">#REF!</definedName>
    <definedName name="budget_sponzas_7tv_2009" localSheetId="0">#REF!</definedName>
    <definedName name="budget_sponzas_7tv_2009">#REF!</definedName>
    <definedName name="budget_sponzas_dom_2009" localSheetId="0">#REF!</definedName>
    <definedName name="budget_sponzas_dom_2009">#REF!</definedName>
    <definedName name="budget_sponzas_dom_2010" localSheetId="0">#REF!</definedName>
    <definedName name="budget_sponzas_dom_2010">#REF!</definedName>
    <definedName name="budget_sponzas_dom_2011" localSheetId="0">#REF!</definedName>
    <definedName name="budget_sponzas_dom_2011">#REF!</definedName>
    <definedName name="budget_sponzas_dtv_2009" localSheetId="0">#REF!</definedName>
    <definedName name="budget_sponzas_dtv_2009">#REF!</definedName>
    <definedName name="budget_sponzas_mtv_2009" localSheetId="0">#REF!</definedName>
    <definedName name="budget_sponzas_mtv_2009">#REF!</definedName>
    <definedName name="budget_sponzas_muz_2009" localSheetId="0">#REF!</definedName>
    <definedName name="budget_sponzas_muz_2009">#REF!</definedName>
    <definedName name="budget_sponzas_muz_2010" localSheetId="0">#REF!</definedName>
    <definedName name="budget_sponzas_muz_2010">#REF!</definedName>
    <definedName name="budget_sponzas_muz_2011" localSheetId="0">#REF!</definedName>
    <definedName name="budget_sponzas_muz_2011">#REF!</definedName>
    <definedName name="budget_sponzas_per_2009" localSheetId="0">#REF!</definedName>
    <definedName name="budget_sponzas_per_2009">#REF!</definedName>
    <definedName name="budget_sponzas_per_2010" localSheetId="0">#REF!</definedName>
    <definedName name="budget_sponzas_per_2010">#REF!</definedName>
    <definedName name="budget_sponzas_per_2011" localSheetId="0">#REF!</definedName>
    <definedName name="budget_sponzas_per_2011">#REF!</definedName>
    <definedName name="budget_sponzas_ros_2009" localSheetId="0">#REF!</definedName>
    <definedName name="budget_sponzas_ros_2009">#REF!</definedName>
    <definedName name="budget_sponzas_ros_2010" localSheetId="0">#REF!</definedName>
    <definedName name="budget_sponzas_ros_2010">#REF!</definedName>
    <definedName name="budget_sponzas_ros_2011" localSheetId="0">#REF!</definedName>
    <definedName name="budget_sponzas_ros_2011">#REF!</definedName>
    <definedName name="budget_sponzas_spo_2009" localSheetId="0">#REF!</definedName>
    <definedName name="budget_sponzas_spo_2009">#REF!</definedName>
    <definedName name="budget_sponzas_spo_2010" localSheetId="0">#REF!</definedName>
    <definedName name="budget_sponzas_spo_2010">#REF!</definedName>
    <definedName name="budget_sponzas_spo_2011" localSheetId="0">#REF!</definedName>
    <definedName name="budget_sponzas_spo_2011">#REF!</definedName>
    <definedName name="budget_sponzas_sts_2009" localSheetId="0">#REF!</definedName>
    <definedName name="budget_sponzas_sts_2009">#REF!</definedName>
    <definedName name="budget_sponzas_sts_2010" localSheetId="0">#REF!</definedName>
    <definedName name="budget_sponzas_sts_2010">#REF!</definedName>
    <definedName name="budget_sponzas_sts_2011" localSheetId="0">#REF!</definedName>
    <definedName name="budget_sponzas_sts_2011">#REF!</definedName>
    <definedName name="budget_sponzas_tv3_2009" localSheetId="0">#REF!</definedName>
    <definedName name="budget_sponzas_tv3_2009">#REF!</definedName>
    <definedName name="budget_sponzas_vi_2009" localSheetId="0">#REF!</definedName>
    <definedName name="budget_sponzas_vi_2009">#REF!</definedName>
    <definedName name="budget_sponzas_vi_2010" localSheetId="0">#REF!</definedName>
    <definedName name="budget_sponzas_vi_2010">#REF!</definedName>
    <definedName name="budget_sponzas_vi_2011" localSheetId="0">#REF!</definedName>
    <definedName name="budget_sponzas_vi_2011">#REF!</definedName>
    <definedName name="budget_sts_2009" localSheetId="0">#REF!</definedName>
    <definedName name="budget_sts_2009">#REF!</definedName>
    <definedName name="budget_sts_2010" localSheetId="0">#REF!</definedName>
    <definedName name="budget_sts_2010">#REF!</definedName>
    <definedName name="budget_sts_2011" localSheetId="0">#REF!</definedName>
    <definedName name="budget_sts_2011">#REF!</definedName>
    <definedName name="budget_sts_trend_2009" localSheetId="0">#REF!</definedName>
    <definedName name="budget_sts_trend_2009">#REF!</definedName>
    <definedName name="budget_sts_trend_2010" localSheetId="0">#REF!</definedName>
    <definedName name="budget_sts_trend_2010">#REF!</definedName>
    <definedName name="budget_sts_trend_2011" localSheetId="0">#REF!</definedName>
    <definedName name="budget_sts_trend_2011">#REF!</definedName>
    <definedName name="budget_tnt_2009" localSheetId="0">#REF!</definedName>
    <definedName name="budget_tnt_2009">#REF!</definedName>
    <definedName name="budget_trend_vi_2009" localSheetId="0">#REF!</definedName>
    <definedName name="budget_trend_vi_2009">#REF!</definedName>
    <definedName name="budget_trend_vi_2010" localSheetId="0">#REF!</definedName>
    <definedName name="budget_trend_vi_2010">#REF!</definedName>
    <definedName name="budget_trend_vi_2011" localSheetId="0">#REF!</definedName>
    <definedName name="budget_trend_vi_2011">#REF!</definedName>
    <definedName name="budget_tv3_2009" localSheetId="0">#REF!</definedName>
    <definedName name="budget_tv3_2009">#REF!</definedName>
    <definedName name="budget_tv3_2010" localSheetId="0">#REF!</definedName>
    <definedName name="budget_tv3_2010">#REF!</definedName>
    <definedName name="budget_tv3_2011" localSheetId="0">#REF!</definedName>
    <definedName name="budget_tv3_2011">#REF!</definedName>
    <definedName name="budget_tv3_trend_2009" localSheetId="0">#REF!</definedName>
    <definedName name="budget_tv3_trend_2009">#REF!</definedName>
    <definedName name="budget_tv3_trend_2010" localSheetId="0">#REF!</definedName>
    <definedName name="budget_tv3_trend_2010">#REF!</definedName>
    <definedName name="budget_tv3_trend_2011" localSheetId="0">#REF!</definedName>
    <definedName name="budget_tv3_trend_2011">#REF!</definedName>
    <definedName name="budget_tvc_2009" localSheetId="0">#REF!</definedName>
    <definedName name="budget_tvc_2009">#REF!</definedName>
    <definedName name="budget_ukr_vi_2009" localSheetId="0">#REF!</definedName>
    <definedName name="budget_ukr_vi_2009">#REF!</definedName>
    <definedName name="budget_ukr_vi_2010" localSheetId="0">#REF!</definedName>
    <definedName name="budget_ukr_vi_2010">#REF!</definedName>
    <definedName name="budget_ukr_vi_2011" localSheetId="0">#REF!</definedName>
    <definedName name="budget_ukr_vi_2011">#REF!</definedName>
    <definedName name="budget_vesti_2009" localSheetId="0">#REF!</definedName>
    <definedName name="budget_vesti_2009">#REF!</definedName>
    <definedName name="budget_vh1_2009" localSheetId="0">#REF!</definedName>
    <definedName name="budget_vh1_2009">#REF!</definedName>
    <definedName name="budget_vh1_vi_2009" localSheetId="0">#REF!</definedName>
    <definedName name="budget_vh1_vi_2009">#REF!</definedName>
    <definedName name="budget_vh1_vi_2010" localSheetId="0">#REF!</definedName>
    <definedName name="budget_vh1_vi_2010">#REF!</definedName>
    <definedName name="budget_vh1_vi_2011" localSheetId="0">#REF!</definedName>
    <definedName name="budget_vh1_vi_2011">#REF!</definedName>
    <definedName name="budget_zve_2009" localSheetId="0">#REF!</definedName>
    <definedName name="budget_zve_2009">#REF!</definedName>
    <definedName name="BudVDiscB" localSheetId="0">#REF!</definedName>
    <definedName name="BudVDiscB">#REF!</definedName>
    <definedName name="BuiltIn_Print_Area" localSheetId="0">#REF!</definedName>
    <definedName name="BuiltIn_Print_Area">#REF!</definedName>
    <definedName name="C.S.">'[5]Zadání (Brief)'!$D$13</definedName>
    <definedName name="calcul_data" localSheetId="0">#REF!</definedName>
    <definedName name="calcul_data">#REF!</definedName>
    <definedName name="calcul_type">'[5]Nastavení (Setting)'!$O$2</definedName>
    <definedName name="calcul_type2" localSheetId="0">#REF!</definedName>
    <definedName name="calcul_type2">#REF!</definedName>
    <definedName name="CAMPAIGN" localSheetId="0">#REF!</definedName>
    <definedName name="CAMPAIGN">#REF!</definedName>
    <definedName name="CAMPAIGN_PLAN" localSheetId="0">[6]Details!#REF!</definedName>
    <definedName name="CAMPAIGN_PLAN">[6]Details!#REF!</definedName>
    <definedName name="cBudShFull_2" localSheetId="0">#REF!</definedName>
    <definedName name="cBudShFull_2">#REF!</definedName>
    <definedName name="cc" localSheetId="0">#REF!</definedName>
    <definedName name="cc">#REF!</definedName>
    <definedName name="cFlAgent" localSheetId="0">#REF!</definedName>
    <definedName name="cFlAgent">#REF!</definedName>
    <definedName name="cFlex1" localSheetId="0">#REF!</definedName>
    <definedName name="cFlex1">#REF!</definedName>
    <definedName name="cFlex2" localSheetId="0">#REF!</definedName>
    <definedName name="cFlex2">#REF!</definedName>
    <definedName name="cGRP_fl" localSheetId="0">#REF!</definedName>
    <definedName name="cGRP_fl">#REF!</definedName>
    <definedName name="CHANNEL" localSheetId="0">#REF!</definedName>
    <definedName name="CHANNEL">#REF!</definedName>
    <definedName name="cInvShFull_2" localSheetId="0">#REF!</definedName>
    <definedName name="cInvShFull_2">#REF!</definedName>
    <definedName name="cLang">[8]International!$IV$1</definedName>
    <definedName name="cLIENT">'[5]Zadání (Brief)'!$D$7</definedName>
    <definedName name="cod">[9]Прайс!$A$6:$A$199</definedName>
    <definedName name="Compaign">[10]Zadání!$C$6</definedName>
    <definedName name="Company">'[11]TV spot_supplier'!$A$4</definedName>
    <definedName name="ConBUD" localSheetId="0">#REF!</definedName>
    <definedName name="ConBUD">#REF!</definedName>
    <definedName name="cost" localSheetId="0">#REF!</definedName>
    <definedName name="cost">#REF!</definedName>
    <definedName name="Country">[10]Zadání!$C$7</definedName>
    <definedName name="created_by">[10]Zadání!$C$17</definedName>
    <definedName name="CS_VELIKOST">'[5]Zadání (Brief)'!$H$13</definedName>
    <definedName name="CUSTO" localSheetId="0">#REF!</definedName>
    <definedName name="CUSTO">#REF!</definedName>
    <definedName name="Dane3114" localSheetId="0">[12]Input!#REF!</definedName>
    <definedName name="Dane3114">[12]Input!#REF!</definedName>
    <definedName name="DataRange" localSheetId="0">#REF!</definedName>
    <definedName name="DataRange">#REF!</definedName>
    <definedName name="Date">'[11]TV spot_supplier'!$A$9</definedName>
    <definedName name="Date_sys" localSheetId="0">#REF!</definedName>
    <definedName name="Date_sys">#REF!</definedName>
    <definedName name="Date_sys_vys">'[5]Nastavení (Setting)'!$D$2</definedName>
    <definedName name="datum" localSheetId="0">#REF!</definedName>
    <definedName name="datum">#REF!</definedName>
    <definedName name="datum_aktualizace" localSheetId="0">#REF!</definedName>
    <definedName name="datum_aktualizace">#REF!</definedName>
    <definedName name="datum_zhot" localSheetId="0">#REF!</definedName>
    <definedName name="datum_zhot">#REF!</definedName>
    <definedName name="dd" localSheetId="0">#REF!</definedName>
    <definedName name="dd">#REF!</definedName>
    <definedName name="ddd" localSheetId="0">#REF!</definedName>
    <definedName name="ddd">#REF!</definedName>
    <definedName name="den_tydne" localSheetId="0">#REF!</definedName>
    <definedName name="den_tydne">#REF!</definedName>
    <definedName name="description" localSheetId="0">#REF!</definedName>
    <definedName name="description">#REF!</definedName>
    <definedName name="df" localSheetId="0">#REF!</definedName>
    <definedName name="df">#REF!</definedName>
    <definedName name="dg" localSheetId="0">[13]ODAPLAN_REPORT!#REF!</definedName>
    <definedName name="dg">[13]ODAPLAN_REPORT!#REF!</definedName>
    <definedName name="DiaBase_Export" localSheetId="0">#REF!</definedName>
    <definedName name="DiaBase_Export">#REF!</definedName>
    <definedName name="disc_2x2_1_2009" localSheetId="0">#REF!</definedName>
    <definedName name="disc_2x2_1_2009">#REF!</definedName>
    <definedName name="disc_2x2_1_2010" localSheetId="0">#REF!</definedName>
    <definedName name="disc_2x2_1_2010">#REF!</definedName>
    <definedName name="disc_2x2_1_2011" localSheetId="0">#REF!</definedName>
    <definedName name="disc_2x2_1_2011">#REF!</definedName>
    <definedName name="disc_2x2_2_2009" localSheetId="0">#REF!</definedName>
    <definedName name="disc_2x2_2_2009">#REF!</definedName>
    <definedName name="disc_2x2_2_2010" localSheetId="0">#REF!</definedName>
    <definedName name="disc_2x2_2_2010">#REF!</definedName>
    <definedName name="disc_2x2_2_2011" localSheetId="0">#REF!</definedName>
    <definedName name="disc_2x2_2_2011">#REF!</definedName>
    <definedName name="disc_2x2_3_2009" localSheetId="0">#REF!</definedName>
    <definedName name="disc_2x2_3_2009">#REF!</definedName>
    <definedName name="disc_2x2_3_2010" localSheetId="0">#REF!</definedName>
    <definedName name="disc_2x2_3_2010">#REF!</definedName>
    <definedName name="disc_2x2_3_2011" localSheetId="0">#REF!</definedName>
    <definedName name="disc_2x2_3_2011">#REF!</definedName>
    <definedName name="disc_5ch_1_2009" localSheetId="0">#REF!</definedName>
    <definedName name="disc_5ch_1_2009">#REF!</definedName>
    <definedName name="disc_5ch_2_2009" localSheetId="0">#REF!</definedName>
    <definedName name="disc_5ch_2_2009">#REF!</definedName>
    <definedName name="disc_7tv_1_2009" localSheetId="0">#REF!</definedName>
    <definedName name="disc_7tv_1_2009">#REF!</definedName>
    <definedName name="disc_7tv_1_2010" localSheetId="0">#REF!</definedName>
    <definedName name="disc_7tv_1_2010">#REF!</definedName>
    <definedName name="disc_7tv_1_2011" localSheetId="0">#REF!</definedName>
    <definedName name="disc_7tv_1_2011">#REF!</definedName>
    <definedName name="disc_7tv_2_2009" localSheetId="0">#REF!</definedName>
    <definedName name="disc_7tv_2_2009">#REF!</definedName>
    <definedName name="disc_7tv_2_2010" localSheetId="0">#REF!</definedName>
    <definedName name="disc_7tv_2_2010">#REF!</definedName>
    <definedName name="disc_7tv_2_2011" localSheetId="0">#REF!</definedName>
    <definedName name="disc_7tv_2_2011">#REF!</definedName>
    <definedName name="disc_7tv_3_2009" localSheetId="0">#REF!</definedName>
    <definedName name="disc_7tv_3_2009">#REF!</definedName>
    <definedName name="disc_7tv_3_2010" localSheetId="0">#REF!</definedName>
    <definedName name="disc_7tv_3_2010">#REF!</definedName>
    <definedName name="disc_7tv_3_2011" localSheetId="0">#REF!</definedName>
    <definedName name="disc_7tv_3_2011">#REF!</definedName>
    <definedName name="disc_dom_1_2009" localSheetId="0">#REF!</definedName>
    <definedName name="disc_dom_1_2009">#REF!</definedName>
    <definedName name="disc_dom_1_2010" localSheetId="0">#REF!</definedName>
    <definedName name="disc_dom_1_2010">#REF!</definedName>
    <definedName name="disc_dom_1_2011" localSheetId="0">#REF!</definedName>
    <definedName name="disc_dom_1_2011">#REF!</definedName>
    <definedName name="disc_dom_2_2009" localSheetId="0">#REF!</definedName>
    <definedName name="disc_dom_2_2009">#REF!</definedName>
    <definedName name="disc_dom_2_2010" localSheetId="0">#REF!</definedName>
    <definedName name="disc_dom_2_2010">#REF!</definedName>
    <definedName name="disc_dom_2_2011" localSheetId="0">#REF!</definedName>
    <definedName name="disc_dom_2_2011">#REF!</definedName>
    <definedName name="disc_dom_3_2009" localSheetId="0">#REF!</definedName>
    <definedName name="disc_dom_3_2009">#REF!</definedName>
    <definedName name="disc_dom_3_2010" localSheetId="0">#REF!</definedName>
    <definedName name="disc_dom_3_2010">#REF!</definedName>
    <definedName name="disc_dom_3_2011" localSheetId="0">#REF!</definedName>
    <definedName name="disc_dom_3_2011">#REF!</definedName>
    <definedName name="disc_dtv_1_2009" localSheetId="0">#REF!</definedName>
    <definedName name="disc_dtv_1_2009">#REF!</definedName>
    <definedName name="disc_dtv_1_2010" localSheetId="0">#REF!</definedName>
    <definedName name="disc_dtv_1_2010">#REF!</definedName>
    <definedName name="disc_dtv_1_2011" localSheetId="0">#REF!</definedName>
    <definedName name="disc_dtv_1_2011">#REF!</definedName>
    <definedName name="disc_dtv_2_2009" localSheetId="0">#REF!</definedName>
    <definedName name="disc_dtv_2_2009">#REF!</definedName>
    <definedName name="disc_dtv_2_2010" localSheetId="0">#REF!</definedName>
    <definedName name="disc_dtv_2_2010">#REF!</definedName>
    <definedName name="disc_dtv_2_2011" localSheetId="0">#REF!</definedName>
    <definedName name="disc_dtv_2_2011">#REF!</definedName>
    <definedName name="disc_dtv_3_2009" localSheetId="0">#REF!</definedName>
    <definedName name="disc_dtv_3_2009">#REF!</definedName>
    <definedName name="disc_dtv_3_2010" localSheetId="0">#REF!</definedName>
    <definedName name="disc_dtv_3_2010">#REF!</definedName>
    <definedName name="disc_dtv_3_2011" localSheetId="0">#REF!</definedName>
    <definedName name="disc_dtv_3_2011">#REF!</definedName>
    <definedName name="disc_mtv_1_2009" localSheetId="0">#REF!</definedName>
    <definedName name="disc_mtv_1_2009">#REF!</definedName>
    <definedName name="disc_mtv_1_2010" localSheetId="0">#REF!</definedName>
    <definedName name="disc_mtv_1_2010">#REF!</definedName>
    <definedName name="disc_mtv_1_2011" localSheetId="0">#REF!</definedName>
    <definedName name="disc_mtv_1_2011">#REF!</definedName>
    <definedName name="disc_mtv_2_2009" localSheetId="0">#REF!</definedName>
    <definedName name="disc_mtv_2_2009">#REF!</definedName>
    <definedName name="disc_mtv_2_2010" localSheetId="0">#REF!</definedName>
    <definedName name="disc_mtv_2_2010">#REF!</definedName>
    <definedName name="disc_mtv_2_2011" localSheetId="0">#REF!</definedName>
    <definedName name="disc_mtv_2_2011">#REF!</definedName>
    <definedName name="disc_mtv_3_2009" localSheetId="0">#REF!</definedName>
    <definedName name="disc_mtv_3_2009">#REF!</definedName>
    <definedName name="disc_mtv_3_2010" localSheetId="0">#REF!</definedName>
    <definedName name="disc_mtv_3_2010">#REF!</definedName>
    <definedName name="disc_mtv_3_2011" localSheetId="0">#REF!</definedName>
    <definedName name="disc_mtv_3_2011">#REF!</definedName>
    <definedName name="disc_muz_1_2009" localSheetId="0">#REF!</definedName>
    <definedName name="disc_muz_1_2009">#REF!</definedName>
    <definedName name="disc_muz_1_2010" localSheetId="0">#REF!</definedName>
    <definedName name="disc_muz_1_2010">#REF!</definedName>
    <definedName name="disc_muz_1_2011" localSheetId="0">#REF!</definedName>
    <definedName name="disc_muz_1_2011">#REF!</definedName>
    <definedName name="disc_muz_2_2009" localSheetId="0">#REF!</definedName>
    <definedName name="disc_muz_2_2009">#REF!</definedName>
    <definedName name="disc_muz_2_2010" localSheetId="0">#REF!</definedName>
    <definedName name="disc_muz_2_2010">#REF!</definedName>
    <definedName name="disc_muz_2_2011" localSheetId="0">#REF!</definedName>
    <definedName name="disc_muz_2_2011">#REF!</definedName>
    <definedName name="disc_muz_3_2009" localSheetId="0">#REF!</definedName>
    <definedName name="disc_muz_3_2009">#REF!</definedName>
    <definedName name="disc_muz_3_2010" localSheetId="0">#REF!</definedName>
    <definedName name="disc_muz_3_2010">#REF!</definedName>
    <definedName name="disc_muz_3_2011" localSheetId="0">#REF!</definedName>
    <definedName name="disc_muz_3_2011">#REF!</definedName>
    <definedName name="disc_ntv_1_2009" localSheetId="0">#REF!</definedName>
    <definedName name="disc_ntv_1_2009">#REF!</definedName>
    <definedName name="disc_ntv_2_2009" localSheetId="0">#REF!</definedName>
    <definedName name="disc_ntv_2_2009">#REF!</definedName>
    <definedName name="disc_per_1_2009" localSheetId="0">#REF!</definedName>
    <definedName name="disc_per_1_2009">#REF!</definedName>
    <definedName name="disc_per_1_2010" localSheetId="0">#REF!</definedName>
    <definedName name="disc_per_1_2010">#REF!</definedName>
    <definedName name="disc_per_1_2011" localSheetId="0">#REF!</definedName>
    <definedName name="disc_per_1_2011">#REF!</definedName>
    <definedName name="disc_per_2_2009" localSheetId="0">#REF!</definedName>
    <definedName name="disc_per_2_2009">#REF!</definedName>
    <definedName name="disc_per_2_2010" localSheetId="0">#REF!</definedName>
    <definedName name="disc_per_2_2010">#REF!</definedName>
    <definedName name="disc_per_2_2011" localSheetId="0">#REF!</definedName>
    <definedName name="disc_per_2_2011">#REF!</definedName>
    <definedName name="disc_per_3_2009" localSheetId="0">#REF!</definedName>
    <definedName name="disc_per_3_2009">#REF!</definedName>
    <definedName name="disc_per_3_2010" localSheetId="0">#REF!</definedName>
    <definedName name="disc_per_3_2010">#REF!</definedName>
    <definedName name="disc_per_3_2011" localSheetId="0">#REF!</definedName>
    <definedName name="disc_per_3_2011">#REF!</definedName>
    <definedName name="disc_ren_1_2009" localSheetId="0">#REF!</definedName>
    <definedName name="disc_ren_1_2009">#REF!</definedName>
    <definedName name="disc_ren_2_2009" localSheetId="0">#REF!</definedName>
    <definedName name="disc_ren_2_2009">#REF!</definedName>
    <definedName name="disc_ros_1_2009" localSheetId="0">#REF!</definedName>
    <definedName name="disc_ros_1_2009">#REF!</definedName>
    <definedName name="disc_ros_1_2010" localSheetId="0">#REF!</definedName>
    <definedName name="disc_ros_1_2010">#REF!</definedName>
    <definedName name="disc_ros_1_2011" localSheetId="0">#REF!</definedName>
    <definedName name="disc_ros_1_2011">#REF!</definedName>
    <definedName name="disc_ros_2_2009" localSheetId="0">#REF!</definedName>
    <definedName name="disc_ros_2_2009">#REF!</definedName>
    <definedName name="disc_ros_2_2010" localSheetId="0">#REF!</definedName>
    <definedName name="disc_ros_2_2010">#REF!</definedName>
    <definedName name="disc_ros_2_2011" localSheetId="0">#REF!</definedName>
    <definedName name="disc_ros_2_2011">#REF!</definedName>
    <definedName name="disc_ros_3_2009" localSheetId="0">#REF!</definedName>
    <definedName name="disc_ros_3_2009">#REF!</definedName>
    <definedName name="disc_ros_3_2010" localSheetId="0">#REF!</definedName>
    <definedName name="disc_ros_3_2010">#REF!</definedName>
    <definedName name="disc_ros_3_2011" localSheetId="0">#REF!</definedName>
    <definedName name="disc_ros_3_2011">#REF!</definedName>
    <definedName name="disc_spo_1_2009" localSheetId="0">#REF!</definedName>
    <definedName name="disc_spo_1_2009">#REF!</definedName>
    <definedName name="disc_spo_1_2010" localSheetId="0">#REF!</definedName>
    <definedName name="disc_spo_1_2010">#REF!</definedName>
    <definedName name="disc_spo_1_2011" localSheetId="0">#REF!</definedName>
    <definedName name="disc_spo_1_2011">#REF!</definedName>
    <definedName name="disc_spo_2_2009" localSheetId="0">#REF!</definedName>
    <definedName name="disc_spo_2_2009">#REF!</definedName>
    <definedName name="disc_spo_2_2010" localSheetId="0">#REF!</definedName>
    <definedName name="disc_spo_2_2010">#REF!</definedName>
    <definedName name="disc_spo_2_2011" localSheetId="0">#REF!</definedName>
    <definedName name="disc_spo_2_2011">#REF!</definedName>
    <definedName name="disc_spo_3_2009" localSheetId="0">#REF!</definedName>
    <definedName name="disc_spo_3_2009">#REF!</definedName>
    <definedName name="disc_spo_3_2010" localSheetId="0">#REF!</definedName>
    <definedName name="disc_spo_3_2010">#REF!</definedName>
    <definedName name="disc_spo_3_2011" localSheetId="0">#REF!</definedName>
    <definedName name="disc_spo_3_2011">#REF!</definedName>
    <definedName name="disc_sts_1_2009" localSheetId="0">#REF!</definedName>
    <definedName name="disc_sts_1_2009">#REF!</definedName>
    <definedName name="disc_sts_1_2010" localSheetId="0">#REF!</definedName>
    <definedName name="disc_sts_1_2010">#REF!</definedName>
    <definedName name="disc_sts_1_2011" localSheetId="0">#REF!</definedName>
    <definedName name="disc_sts_1_2011">#REF!</definedName>
    <definedName name="disc_sts_2_2009" localSheetId="0">#REF!</definedName>
    <definedName name="disc_sts_2_2009">#REF!</definedName>
    <definedName name="disc_sts_2_2010" localSheetId="0">#REF!</definedName>
    <definedName name="disc_sts_2_2010">#REF!</definedName>
    <definedName name="disc_sts_2_2011" localSheetId="0">#REF!</definedName>
    <definedName name="disc_sts_2_2011">#REF!</definedName>
    <definedName name="disc_sts_3_2009" localSheetId="0">#REF!</definedName>
    <definedName name="disc_sts_3_2009">#REF!</definedName>
    <definedName name="disc_sts_3_2010" localSheetId="0">#REF!</definedName>
    <definedName name="disc_sts_3_2010">#REF!</definedName>
    <definedName name="disc_sts_3_2011" localSheetId="0">#REF!</definedName>
    <definedName name="disc_sts_3_2011">#REF!</definedName>
    <definedName name="disc_tnt_1_2009" localSheetId="0">#REF!</definedName>
    <definedName name="disc_tnt_1_2009">#REF!</definedName>
    <definedName name="disc_tnt_2_2009" localSheetId="0">#REF!</definedName>
    <definedName name="disc_tnt_2_2009">#REF!</definedName>
    <definedName name="disc_tv3_1_2009" localSheetId="0">#REF!</definedName>
    <definedName name="disc_tv3_1_2009">#REF!</definedName>
    <definedName name="disc_tv3_1_2010" localSheetId="0">#REF!</definedName>
    <definedName name="disc_tv3_1_2010">#REF!</definedName>
    <definedName name="disc_tv3_1_2011" localSheetId="0">#REF!</definedName>
    <definedName name="disc_tv3_1_2011">#REF!</definedName>
    <definedName name="disc_tv3_2_2009" localSheetId="0">#REF!</definedName>
    <definedName name="disc_tv3_2_2009">#REF!</definedName>
    <definedName name="disc_tv3_2_2010" localSheetId="0">#REF!</definedName>
    <definedName name="disc_tv3_2_2010">#REF!</definedName>
    <definedName name="disc_tv3_2_2011" localSheetId="0">#REF!</definedName>
    <definedName name="disc_tv3_2_2011">#REF!</definedName>
    <definedName name="disc_tv3_3_2009" localSheetId="0">#REF!</definedName>
    <definedName name="disc_tv3_3_2009">#REF!</definedName>
    <definedName name="disc_tv3_3_2010" localSheetId="0">#REF!</definedName>
    <definedName name="disc_tv3_3_2010">#REF!</definedName>
    <definedName name="disc_tv3_3_2011" localSheetId="0">#REF!</definedName>
    <definedName name="disc_tv3_3_2011">#REF!</definedName>
    <definedName name="disc_tvc_1_2009" localSheetId="0">#REF!</definedName>
    <definedName name="disc_tvc_1_2009">#REF!</definedName>
    <definedName name="disc_tvc_2_2009" localSheetId="0">#REF!</definedName>
    <definedName name="disc_tvc_2_2009">#REF!</definedName>
    <definedName name="disc_zve_2_2009" localSheetId="0">#REF!</definedName>
    <definedName name="disc_zve_2_2009">#REF!</definedName>
    <definedName name="DKKP1">'[1]FX-Rate'!$E$154</definedName>
    <definedName name="DKKP2">'[1]FX-Rate'!$E$165</definedName>
    <definedName name="DKKP3">'[1]FX-Rate'!$E$176</definedName>
    <definedName name="dollar" localSheetId="0">#REF!</definedName>
    <definedName name="dollar">#REF!</definedName>
    <definedName name="DoTmp" localSheetId="0">#REF!</definedName>
    <definedName name="DoTmp">#REF!</definedName>
    <definedName name="dsf" localSheetId="0">#REF!</definedName>
    <definedName name="dsf">#REF!</definedName>
    <definedName name="E2_alt_Prof_Plan" localSheetId="0">'[14]E2 Brands'!#REF!</definedName>
    <definedName name="E2_alt_Prof_Plan">'[14]E2 Brands'!#REF!</definedName>
    <definedName name="ee" localSheetId="0">#REF!</definedName>
    <definedName name="ee">#REF!</definedName>
    <definedName name="eee" localSheetId="0">#REF!</definedName>
    <definedName name="eee">#REF!</definedName>
    <definedName name="End_Date">'[15]Data Sheet'!$C$2</definedName>
    <definedName name="Erevan">'[7]Fa man - real'!$BE$5</definedName>
    <definedName name="eurd" localSheetId="0">#REF!</definedName>
    <definedName name="eurd">#REF!</definedName>
    <definedName name="euro" localSheetId="0">#REF!</definedName>
    <definedName name="euro">#REF!</definedName>
    <definedName name="Excel_BuiltIn_Database" localSheetId="0">#REF!</definedName>
    <definedName name="Excel_BuiltIn_Database">#REF!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Recorder" localSheetId="0">#REF!</definedName>
    <definedName name="Excel_BuiltIn_Recorder">#REF!</definedName>
    <definedName name="EXPLANATION" localSheetId="0">#REF!</definedName>
    <definedName name="EXPLANATION">#REF!</definedName>
    <definedName name="FactsCount">4.5</definedName>
    <definedName name="Feature_Film" localSheetId="0">#REF!</definedName>
    <definedName name="Feature_Film">#REF!</definedName>
    <definedName name="ff" localSheetId="0">#REF!</definedName>
    <definedName name="ff">#REF!</definedName>
    <definedName name="file_name" localSheetId="0">#REF!</definedName>
    <definedName name="file_name">#REF!</definedName>
    <definedName name="FLP_1" localSheetId="0">#REF!</definedName>
    <definedName name="FLP_1">#REF!</definedName>
    <definedName name="FLP_2" localSheetId="0">#REF!</definedName>
    <definedName name="FLP_2">#REF!</definedName>
    <definedName name="FLP0_1">0</definedName>
    <definedName name="FLP0_2">0</definedName>
    <definedName name="FXP0_1" localSheetId="0">#REF!</definedName>
    <definedName name="FXP0_1">#REF!</definedName>
    <definedName name="FXP0_2" localSheetId="0">#REF!</definedName>
    <definedName name="FXP0_2">#REF!</definedName>
    <definedName name="FXP1_1" localSheetId="0">#REF!</definedName>
    <definedName name="FXP1_1">#REF!</definedName>
    <definedName name="FXP1_2" localSheetId="0">#REF!</definedName>
    <definedName name="FXP1_2">#REF!</definedName>
    <definedName name="FXP2_1" localSheetId="0">#REF!</definedName>
    <definedName name="FXP2_1">#REF!</definedName>
    <definedName name="FXP2_2" localSheetId="0">#REF!</definedName>
    <definedName name="FXP2_2">#REF!</definedName>
    <definedName name="G_fl" localSheetId="0">#REF!</definedName>
    <definedName name="G_fl">#REF!</definedName>
    <definedName name="GetDes">GetDes</definedName>
    <definedName name="gf" localSheetId="0">#REF!</definedName>
    <definedName name="gf">#REF!</definedName>
    <definedName name="gg" localSheetId="0">#REF!</definedName>
    <definedName name="gg">#REF!</definedName>
    <definedName name="ggg" localSheetId="0">#REF!</definedName>
    <definedName name="ggg">#REF!</definedName>
    <definedName name="GRP" localSheetId="0">#REF!</definedName>
    <definedName name="GRP">#REF!</definedName>
    <definedName name="HeaderCols">2</definedName>
    <definedName name="HeaderRange" localSheetId="0">#REF!</definedName>
    <definedName name="HeaderRange">#REF!</definedName>
    <definedName name="HeaderRows">2</definedName>
    <definedName name="hh" localSheetId="0">#REF!</definedName>
    <definedName name="hh">#REF!</definedName>
    <definedName name="HronRange" localSheetId="0">#REF!</definedName>
    <definedName name="HronRange">#REF!</definedName>
    <definedName name="ii">[16]Расчет!$A$9:$IV$15</definedName>
    <definedName name="ir" localSheetId="0">#REF!</definedName>
    <definedName name="ir">#REF!</definedName>
    <definedName name="jh" localSheetId="0">#REF!</definedName>
    <definedName name="jh">#REF!</definedName>
    <definedName name="jj" localSheetId="0">#REF!</definedName>
    <definedName name="jj">#REF!</definedName>
    <definedName name="Job_number" localSheetId="0">'[17]TV spot_supplier'!#REF!</definedName>
    <definedName name="Job_number">'[17]TV spot_supplier'!#REF!</definedName>
    <definedName name="kabk" localSheetId="0">#REF!</definedName>
    <definedName name="kabk">#REF!</definedName>
    <definedName name="Kalendarz" localSheetId="0">#REF!</definedName>
    <definedName name="Kalendarz">#REF!</definedName>
    <definedName name="KalendarzF" localSheetId="0">#REF!</definedName>
    <definedName name="KalendarzF">#REF!</definedName>
    <definedName name="KAMPAN">'[5]Zadání (Brief)'!$D$9</definedName>
    <definedName name="kjfdsfd" localSheetId="0">#REF!</definedName>
    <definedName name="kjfdsfd">#REF!</definedName>
    <definedName name="kk" localSheetId="0">#REF!</definedName>
    <definedName name="kk">#REF!</definedName>
    <definedName name="kl">('[18]Print-forms'!$C$1466:$N$1491,'[18]Print-forms'!$C$2775:$N$2800)</definedName>
    <definedName name="km" localSheetId="0">#REF!</definedName>
    <definedName name="km">#REF!</definedName>
    <definedName name="koef" localSheetId="0">#REF!</definedName>
    <definedName name="koef">#REF!</definedName>
    <definedName name="kurs" localSheetId="0">#REF!</definedName>
    <definedName name="kurs">#REF!</definedName>
    <definedName name="LCV">[2]Vehicles!$B$63:$O$71</definedName>
    <definedName name="ll" localSheetId="0">#REF!</definedName>
    <definedName name="ll">#REF!</definedName>
    <definedName name="logo_sez" localSheetId="0">#REF!</definedName>
    <definedName name="logo_sez">#REF!</definedName>
    <definedName name="logo_vys" localSheetId="0">#REF!</definedName>
    <definedName name="logo_vys">#REF!</definedName>
    <definedName name="Macro1" localSheetId="0">#REF!</definedName>
    <definedName name="Macro1">#REF!</definedName>
    <definedName name="Macro2" localSheetId="0">#REF!</definedName>
    <definedName name="Macro2">#REF!</definedName>
    <definedName name="Marusia">'[19]Laikai rad'!$A$1:$B$62</definedName>
    <definedName name="material_number" localSheetId="0">#REF!</definedName>
    <definedName name="material_number">#REF!</definedName>
    <definedName name="MaxRange">[20]Evaluation2!$K$227</definedName>
    <definedName name="MC">[2]Vehicles!$B$91:$O$99</definedName>
    <definedName name="MCV">[2]Vehicles!$B$49:$O$57</definedName>
    <definedName name="MEDIAREP" localSheetId="0">#REF!</definedName>
    <definedName name="MEDIAREP">#REF!</definedName>
    <definedName name="MEDIATYP_ALL" localSheetId="0">#REF!</definedName>
    <definedName name="MEDIATYP_ALL">#REF!</definedName>
    <definedName name="MEDIATYP_POD0" localSheetId="0">#REF!</definedName>
    <definedName name="MEDIATYP_POD0">#REF!</definedName>
    <definedName name="MEDIATYP_POD1" localSheetId="0">#REF!</definedName>
    <definedName name="MEDIATYP_POD1">#REF!</definedName>
    <definedName name="MEDIATYP_POD2" localSheetId="0">#REF!</definedName>
    <definedName name="MEDIATYP_POD2">#REF!</definedName>
    <definedName name="MEDIATYP_POD3" localSheetId="0">#REF!</definedName>
    <definedName name="MEDIATYP_POD3">#REF!</definedName>
    <definedName name="MEDIATYP_POD4" localSheetId="0">#REF!</definedName>
    <definedName name="MEDIATYP_POD4">#REF!</definedName>
    <definedName name="MEDIATYP_POD5" localSheetId="0">#REF!</definedName>
    <definedName name="MEDIATYP_POD5">#REF!</definedName>
    <definedName name="MEDIATYP_POD6" localSheetId="0">#REF!</definedName>
    <definedName name="MEDIATYP_POD6">#REF!</definedName>
    <definedName name="MediaType_List">'[15]Data Sheet'!$L$2:$L$8</definedName>
    <definedName name="MENA">'[5]Zadání (Brief)'!$D$5</definedName>
    <definedName name="mesto">[9]Прайс!$B$6:$B$123</definedName>
    <definedName name="mm" localSheetId="0">#REF!</definedName>
    <definedName name="mm">#REF!</definedName>
    <definedName name="MPCurrency_List">'[15]Data Sheet'!$F$3:$F$103</definedName>
    <definedName name="Msc" localSheetId="0">#REF!</definedName>
    <definedName name="Msc">#REF!</definedName>
    <definedName name="mtvd" localSheetId="0">#REF!</definedName>
    <definedName name="mtvd">#REF!</definedName>
    <definedName name="Nazev_mesic">'[5]Nastavení (Setting)'!$F$2:$F$13</definedName>
    <definedName name="nds" localSheetId="0">#REF!</definedName>
    <definedName name="nds">#REF!</definedName>
    <definedName name="NEW">NEW</definedName>
    <definedName name="NEW_1">NEW_1</definedName>
    <definedName name="nn" localSheetId="0">#REF!</definedName>
    <definedName name="nn">#REF!</definedName>
    <definedName name="Notes" localSheetId="0">#REF!</definedName>
    <definedName name="Notes">#REF!</definedName>
    <definedName name="NTV" localSheetId="0">#REF!</definedName>
    <definedName name="NTV">#REF!</definedName>
    <definedName name="oo" localSheetId="0">#REF!</definedName>
    <definedName name="oo">#REF!</definedName>
    <definedName name="OrdersRange" localSheetId="0">#REF!</definedName>
    <definedName name="OrdersRange">#REF!</definedName>
    <definedName name="ORT" localSheetId="0">#REF!</definedName>
    <definedName name="ORT">#REF!</definedName>
    <definedName name="Palette_beide">('[18]Print-forms'!$C$1466:$N$1491,'[18]Print-forms'!$C$2775:$N$2800)</definedName>
    <definedName name="periodicity" localSheetId="0">#REF!</definedName>
    <definedName name="periodicity">#REF!</definedName>
    <definedName name="PLAN" localSheetId="0">[6]Details!#REF!</definedName>
    <definedName name="PLAN">[6]Details!#REF!</definedName>
    <definedName name="plan_sez" localSheetId="0">#REF!</definedName>
    <definedName name="plan_sez">#REF!</definedName>
    <definedName name="plan_vys">'[5]Nastavení (Setting)'!$R$4</definedName>
    <definedName name="planovaci" localSheetId="0">#REF!</definedName>
    <definedName name="planovaci">#REF!</definedName>
    <definedName name="pocet_sloupcu" localSheetId="0">#REF!</definedName>
    <definedName name="pocet_sloupcu">#REF!</definedName>
    <definedName name="pocet_vyb" localSheetId="0">#REF!</definedName>
    <definedName name="pocet_vyb">#REF!</definedName>
    <definedName name="PODMINKA_NE_PRAZDNE" localSheetId="0">#REF!</definedName>
    <definedName name="PODMINKA_NE_PRAZDNE">#REF!</definedName>
    <definedName name="PODMINKA0" localSheetId="0">#REF!</definedName>
    <definedName name="PODMINKA0">#REF!</definedName>
    <definedName name="PODMINKA1" localSheetId="0">#REF!</definedName>
    <definedName name="PODMINKA1">#REF!</definedName>
    <definedName name="PODMINKA2" localSheetId="0">#REF!</definedName>
    <definedName name="PODMINKA2">#REF!</definedName>
    <definedName name="PODMINKA3" localSheetId="0">#REF!</definedName>
    <definedName name="PODMINKA3">#REF!</definedName>
    <definedName name="PODMINKA4" localSheetId="0">#REF!</definedName>
    <definedName name="PODMINKA4">#REF!</definedName>
    <definedName name="PODMINKA5" localSheetId="0">#REF!</definedName>
    <definedName name="PODMINKA5">#REF!</definedName>
    <definedName name="PODMINKA6" localSheetId="0">#REF!</definedName>
    <definedName name="PODMINKA6">#REF!</definedName>
    <definedName name="POKLAD_DO">'[5]Zadání (Brief)'!$D$21</definedName>
    <definedName name="PostFix" localSheetId="0">#REF!</definedName>
    <definedName name="PostFix">#REF!</definedName>
    <definedName name="pribil" localSheetId="0">#REF!</definedName>
    <definedName name="pribil">#REF!</definedName>
    <definedName name="Print_Area_MI" localSheetId="0">#REF!</definedName>
    <definedName name="Print_Area_MI">#REF!</definedName>
    <definedName name="Print_BE" localSheetId="0">#REF!</definedName>
    <definedName name="Print_BE">#REF!</definedName>
    <definedName name="Print_DE" localSheetId="0">#REF!</definedName>
    <definedName name="Print_DE">#REF!</definedName>
    <definedName name="Print_FR" localSheetId="0">#REF!</definedName>
    <definedName name="Print_FR">#REF!</definedName>
    <definedName name="Print_main" localSheetId="0">#REF!</definedName>
    <definedName name="Print_main">#REF!</definedName>
    <definedName name="Print_NL" localSheetId="0">#REF!</definedName>
    <definedName name="Print_NL">#REF!</definedName>
    <definedName name="Print_SE" localSheetId="0">#REF!</definedName>
    <definedName name="Print_SE">#REF!</definedName>
    <definedName name="Print_UK" localSheetId="0">#REF!</definedName>
    <definedName name="Print_UK">#REF!</definedName>
    <definedName name="proc" localSheetId="0">#REF!</definedName>
    <definedName name="proc">#REF!</definedName>
    <definedName name="procenta">'[5]Zadání (Brief)'!$D$30:$F$38</definedName>
    <definedName name="product" localSheetId="0">#REF!</definedName>
    <definedName name="product">#REF!</definedName>
    <definedName name="PRODUKT">'[5]Zadání (Brief)'!$D$8</definedName>
    <definedName name="Project">'[11]TV spot_supplier'!$A$6</definedName>
    <definedName name="qq" localSheetId="0">#REF!</definedName>
    <definedName name="qq">#REF!</definedName>
    <definedName name="qqq" localSheetId="0">#REF!</definedName>
    <definedName name="qqq">#REF!</definedName>
    <definedName name="r_Channel_Groups">[21]ChanGr_cfg!$A$1:$H$12</definedName>
    <definedName name="r_Cities">[21]Cities_cfg!$A$1:$H$31</definedName>
    <definedName name="Rabatt" localSheetId="0">#REF!</definedName>
    <definedName name="Rabatt">#REF!</definedName>
    <definedName name="Rabatt_ardn" localSheetId="0">#REF!</definedName>
    <definedName name="Rabatt_ardn">#REF!</definedName>
    <definedName name="Rabatt_dsf" localSheetId="0">#REF!</definedName>
    <definedName name="Rabatt_dsf">#REF!</definedName>
    <definedName name="Rabatt_eurd" localSheetId="0">#REF!</definedName>
    <definedName name="Rabatt_eurd">#REF!</definedName>
    <definedName name="Rabatt_kabk" localSheetId="0">#REF!</definedName>
    <definedName name="Rabatt_kabk">#REF!</definedName>
    <definedName name="Rabatt_mtvd" localSheetId="0">#REF!</definedName>
    <definedName name="Rabatt_mtvd">#REF!</definedName>
    <definedName name="Rabatt_ntv" localSheetId="0">#REF!</definedName>
    <definedName name="Rabatt_ntv">#REF!</definedName>
    <definedName name="Rabatt_pro7" localSheetId="0">#REF!</definedName>
    <definedName name="Rabatt_pro7">#REF!</definedName>
    <definedName name="Rabatt_rtl1" localSheetId="0">#REF!</definedName>
    <definedName name="Rabatt_rtl1">#REF!</definedName>
    <definedName name="Rabatt_rtl2" localSheetId="0">#REF!</definedName>
    <definedName name="Rabatt_rtl2">#REF!</definedName>
    <definedName name="Rabatt_sat1" localSheetId="0">#REF!</definedName>
    <definedName name="Rabatt_sat1">#REF!</definedName>
    <definedName name="Rabatt_srtl" localSheetId="0">#REF!</definedName>
    <definedName name="Rabatt_srtl">#REF!</definedName>
    <definedName name="Rabatt_trt" localSheetId="0">#REF!</definedName>
    <definedName name="Rabatt_trt">#REF!</definedName>
    <definedName name="Rabatt_viva" localSheetId="0">#REF!</definedName>
    <definedName name="Rabatt_viva">#REF!</definedName>
    <definedName name="Rabatt_vox" localSheetId="0">#REF!</definedName>
    <definedName name="Rabatt_vox">#REF!</definedName>
    <definedName name="Rabatt_zdf" localSheetId="0">#REF!</definedName>
    <definedName name="Rabatt_zdf">#REF!</definedName>
    <definedName name="Rate_USD">1920</definedName>
    <definedName name="rBudVolDisc" localSheetId="0">#REF!</definedName>
    <definedName name="rBudVolDisc">#REF!</definedName>
    <definedName name="rBudVolDiscB" localSheetId="0">#REF!</definedName>
    <definedName name="rBudVolDiscB">#REF!</definedName>
    <definedName name="rCalc_All">[22]Расчет!$A$9:$IV$15</definedName>
    <definedName name="rChanTotal" localSheetId="0">#REF!</definedName>
    <definedName name="rChanTotal">#REF!</definedName>
    <definedName name="rCityNames" localSheetId="0">#REF!</definedName>
    <definedName name="rCityNames">#REF!</definedName>
    <definedName name="rDiscGr" localSheetId="0">#REF!</definedName>
    <definedName name="rDiscGr">#REF!</definedName>
    <definedName name="rDiscGrSpb" localSheetId="0">#REF!</definedName>
    <definedName name="rDiscGrSpb">#REF!</definedName>
    <definedName name="ReelsRange" localSheetId="0">#REF!</definedName>
    <definedName name="ReelsRange">#REF!</definedName>
    <definedName name="rGRPVolDisc1" localSheetId="0">#REF!</definedName>
    <definedName name="rGRPVolDisc1">#REF!</definedName>
    <definedName name="rGRPVolDisc2" localSheetId="0">#REF!</definedName>
    <definedName name="rGRPVolDisc2">#REF!</definedName>
    <definedName name="rGRPVolDisc3" localSheetId="0">#REF!</definedName>
    <definedName name="rGRPVolDisc3">#REF!</definedName>
    <definedName name="rGRPVolDiscB1" localSheetId="0">#REF!</definedName>
    <definedName name="rGRPVolDiscB1">#REF!</definedName>
    <definedName name="rGRPVolDiscB2" localSheetId="0">#REF!</definedName>
    <definedName name="rGRPVolDiscB2">#REF!</definedName>
    <definedName name="rGRPVolDiscB3" localSheetId="0">#REF!</definedName>
    <definedName name="rGRPVolDiscB3">#REF!</definedName>
    <definedName name="rHold_Chan" localSheetId="0">#REF!</definedName>
    <definedName name="rHold_Chan">#REF!</definedName>
    <definedName name="rHoldings" localSheetId="0">#REF!</definedName>
    <definedName name="rHoldings">#REF!</definedName>
    <definedName name="rIMHO_Disc" localSheetId="0">#REF!</definedName>
    <definedName name="rIMHO_Disc">#REF!</definedName>
    <definedName name="rInDat_All" localSheetId="0">#REF!</definedName>
    <definedName name="rInDat_All">#REF!</definedName>
    <definedName name="rPrice1" localSheetId="0">#REF!</definedName>
    <definedName name="rPrice1">#REF!</definedName>
    <definedName name="rPrice2" localSheetId="0">#REF!</definedName>
    <definedName name="rPrice2">#REF!</definedName>
    <definedName name="rPriceMos1" localSheetId="0">#REF!</definedName>
    <definedName name="rPriceMos1">#REF!</definedName>
    <definedName name="rPriceMos2" localSheetId="0">#REF!</definedName>
    <definedName name="rPriceMos2">#REF!</definedName>
    <definedName name="rPriceSpb1" localSheetId="0">#REF!</definedName>
    <definedName name="rPriceSpb1">#REF!</definedName>
    <definedName name="rPriceSpb2" localSheetId="0">#REF!</definedName>
    <definedName name="rPriceSpb2">#REF!</definedName>
    <definedName name="rr" localSheetId="0">#REF!</definedName>
    <definedName name="rr">#REF!</definedName>
    <definedName name="rrrrrrrrrrrrrr" localSheetId="0">#REF!</definedName>
    <definedName name="rrrrrrrrrrrrrr">#REF!</definedName>
    <definedName name="rSaleHouses" localSheetId="0">#REF!</definedName>
    <definedName name="rSaleHouses">#REF!</definedName>
    <definedName name="rSeasOverCharge" localSheetId="0">#REF!</definedName>
    <definedName name="rSeasOverCharge">#REF!</definedName>
    <definedName name="RTR" localSheetId="0">#REF!</definedName>
    <definedName name="RTR">#REF!</definedName>
    <definedName name="rTrandMS_Disc" localSheetId="0">#REF!</definedName>
    <definedName name="rTrandMS_Disc">#REF!</definedName>
    <definedName name="Rus" localSheetId="0">#REF!</definedName>
    <definedName name="Rus">#REF!</definedName>
    <definedName name="SC">[2]Vehicles!$B$77:$O$85</definedName>
    <definedName name="SCH">'[5]Zadání (Brief)'!$D$19</definedName>
    <definedName name="ScheduleRange" localSheetId="0">[23]Сводная!#REF!</definedName>
    <definedName name="ScheduleRange">[23]Сводная!#REF!</definedName>
    <definedName name="SCV">[2]Vehicles!$B$34:$O$42</definedName>
    <definedName name="SeasCf_1" localSheetId="0">#REF!</definedName>
    <definedName name="SeasCf_1">#REF!</definedName>
    <definedName name="SeasCf_1B" localSheetId="0">#REF!</definedName>
    <definedName name="SeasCf_1B">#REF!</definedName>
    <definedName name="SEZNAM_MEDIATYPU">'[5]Nastavení (Setting)'!$V$2:$V$10</definedName>
    <definedName name="Sheet102Rg1">([24]ORT!$AH$10,[24]ORT!$AH$13,[24]ORT!$AH$16,[24]ORT!$AH$19,[24]ORT!$AH$22,[24]ORT!$AH$25,[24]ORT!$AH$28,[24]ORT!$AH$31,[24]ORT!$AH$34,[24]ORT!$AH$37,[24]ORT!$AH$40,[24]ORT!$AH$43,[24]ORT!$AH$46)</definedName>
    <definedName name="Sheet102Rg2">([24]ORT!$AH$11,[24]ORT!$AH$14,[24]ORT!$AH$17,[24]ORT!$AH$20,[24]ORT!$AH$23,[24]ORT!$AH$26,[24]ORT!$AH$29,[24]ORT!$AH$32,[24]ORT!$AH$35,[24]ORT!$AH$38,[24]ORT!$AH$41,[24]ORT!$AH$44,[24]ORT!$AH$47)</definedName>
    <definedName name="Sheet102Rg3">([24]ORT!$AH$12,[24]ORT!$AH$15,[24]ORT!$AH$18,[24]ORT!$AH$21,[24]ORT!$AH$24,[24]ORT!$AH$27,[24]ORT!$AH$30,[24]ORT!$AH$33,[24]ORT!$AH$36,[24]ORT!$AH$39,[24]ORT!$AH$42,[24]ORT!$AH$45,[24]ORT!$AH$48)</definedName>
    <definedName name="Sheet104Rg1" localSheetId="0">(#REF!,#REF!,#REF!,#REF!,#REF!,#REF!,#REF!,#REF!,#REF!,#REF!,#REF!,#REF!,#REF!,#REF!,#REF!,#REF!,#REF!,#REF!,#REF!,#REF!,#REF!,#REF!,#REF!,#REF!)</definedName>
    <definedName name="Sheet104Rg1">(#REF!,#REF!,#REF!,#REF!,#REF!,#REF!,#REF!,#REF!,#REF!,#REF!,#REF!,#REF!,#REF!,#REF!,#REF!,#REF!,#REF!,#REF!,#REF!,#REF!,#REF!,#REF!,#REF!,#REF!)</definedName>
    <definedName name="Sheet104Rg2" localSheetId="0">(#REF!,#REF!,#REF!,#REF!,#REF!,#REF!,#REF!,#REF!,#REF!,#REF!,#REF!,#REF!,#REF!,#REF!,#REF!,#REF!,#REF!,#REF!,#REF!,#REF!,#REF!,#REF!,#REF!,#REF!)</definedName>
    <definedName name="Sheet104Rg2">(#REF!,#REF!,#REF!,#REF!,#REF!,#REF!,#REF!,#REF!,#REF!,#REF!,#REF!,#REF!,#REF!,#REF!,#REF!,#REF!,#REF!,#REF!,#REF!,#REF!,#REF!,#REF!,#REF!,#REF!)</definedName>
    <definedName name="Sheet104Rg3" localSheetId="0">(#REF!,#REF!,#REF!,#REF!,#REF!,#REF!,#REF!,#REF!,#REF!,#REF!,#REF!,#REF!,#REF!,#REF!,#REF!,#REF!,#REF!,#REF!,#REF!,#REF!,#REF!,#REF!,#REF!,#REF!)</definedName>
    <definedName name="Sheet104Rg3">(#REF!,#REF!,#REF!,#REF!,#REF!,#REF!,#REF!,#REF!,#REF!,#REF!,#REF!,#REF!,#REF!,#REF!,#REF!,#REF!,#REF!,#REF!,#REF!,#REF!,#REF!,#REF!,#REF!,#REF!)</definedName>
    <definedName name="Sheet105Rg1" localSheetId="0">(#REF!,#REF!,#REF!,#REF!,#REF!,#REF!,#REF!,#REF!,#REF!,#REF!,#REF!,#REF!,#REF!,#REF!,#REF!,#REF!,#REF!,#REF!,#REF!,#REF!,#REF!,#REF!,#REF!,#REF!)</definedName>
    <definedName name="Sheet105Rg1">(#REF!,#REF!,#REF!,#REF!,#REF!,#REF!,#REF!,#REF!,#REF!,#REF!,#REF!,#REF!,#REF!,#REF!,#REF!,#REF!,#REF!,#REF!,#REF!,#REF!,#REF!,#REF!,#REF!,#REF!)</definedName>
    <definedName name="Sheet105Rg2" localSheetId="0">(#REF!,#REF!,#REF!,#REF!,#REF!,#REF!,#REF!,#REF!,#REF!,#REF!,#REF!,#REF!,#REF!,#REF!,#REF!,#REF!,#REF!,#REF!,#REF!,#REF!,#REF!,#REF!,#REF!,#REF!)</definedName>
    <definedName name="Sheet105Rg2">(#REF!,#REF!,#REF!,#REF!,#REF!,#REF!,#REF!,#REF!,#REF!,#REF!,#REF!,#REF!,#REF!,#REF!,#REF!,#REF!,#REF!,#REF!,#REF!,#REF!,#REF!,#REF!,#REF!,#REF!)</definedName>
    <definedName name="Sheet105Rg3" localSheetId="0">(#REF!,#REF!,#REF!,#REF!,#REF!,#REF!,#REF!,#REF!,#REF!,#REF!,#REF!,#REF!,#REF!,#REF!,#REF!,#REF!,#REF!,#REF!,#REF!,#REF!,#REF!,#REF!,#REF!,#REF!)</definedName>
    <definedName name="Sheet105Rg3">(#REF!,#REF!,#REF!,#REF!,#REF!,#REF!,#REF!,#REF!,#REF!,#REF!,#REF!,#REF!,#REF!,#REF!,#REF!,#REF!,#REF!,#REF!,#REF!,#REF!,#REF!,#REF!,#REF!,#REF!)</definedName>
    <definedName name="Sheet109Rg1" localSheetId="0">(#REF!,#REF!,#REF!,#REF!,#REF!,#REF!,#REF!,#REF!,#REF!,#REF!,#REF!,#REF!,#REF!,#REF!,#REF!,#REF!,#REF!,#REF!,#REF!,#REF!,#REF!,#REF!,#REF!,#REF!,#REF!,#REF!,#REF!,#REF!,#REF!,#REF!,#REF!,#REF!,#REF!,#REF!,#REF!)</definedName>
    <definedName name="Sheet109Rg1">(#REF!,#REF!,#REF!,#REF!,#REF!,#REF!,#REF!,#REF!,#REF!,#REF!,#REF!,#REF!,#REF!,#REF!,#REF!,#REF!,#REF!,#REF!,#REF!,#REF!,#REF!,#REF!,#REF!,#REF!,#REF!,#REF!,#REF!,#REF!,#REF!,#REF!,#REF!,#REF!,#REF!,#REF!,#REF!)</definedName>
    <definedName name="Sheet109Rg2" localSheetId="0">(#REF!,#REF!,#REF!,#REF!,#REF!,#REF!,#REF!,#REF!,#REF!,#REF!,#REF!,#REF!,#REF!,#REF!,#REF!,#REF!,#REF!,#REF!,#REF!,#REF!,#REF!,#REF!,#REF!,#REF!,#REF!,#REF!,#REF!,#REF!,#REF!,#REF!,#REF!,#REF!,#REF!,#REF!,#REF!)</definedName>
    <definedName name="Sheet109Rg2">(#REF!,#REF!,#REF!,#REF!,#REF!,#REF!,#REF!,#REF!,#REF!,#REF!,#REF!,#REF!,#REF!,#REF!,#REF!,#REF!,#REF!,#REF!,#REF!,#REF!,#REF!,#REF!,#REF!,#REF!,#REF!,#REF!,#REF!,#REF!,#REF!,#REF!,#REF!,#REF!,#REF!,#REF!,#REF!)</definedName>
    <definedName name="Sheet109Rg3" localSheetId="0">(#REF!,#REF!,#REF!,#REF!,#REF!,#REF!,#REF!,#REF!,#REF!,#REF!,#REF!,#REF!,#REF!,#REF!,#REF!,#REF!,#REF!,#REF!,#REF!,#REF!,#REF!,#REF!,#REF!,#REF!,#REF!,#REF!,#REF!,#REF!,#REF!,#REF!,#REF!,#REF!,#REF!,#REF!,#REF!)</definedName>
    <definedName name="Sheet109Rg3">(#REF!,#REF!,#REF!,#REF!,#REF!,#REF!,#REF!,#REF!,#REF!,#REF!,#REF!,#REF!,#REF!,#REF!,#REF!,#REF!,#REF!,#REF!,#REF!,#REF!,#REF!,#REF!,#REF!,#REF!,#REF!,#REF!,#REF!,#REF!,#REF!,#REF!,#REF!,#REF!,#REF!,#REF!,#REF!)</definedName>
    <definedName name="Sheet109Rg4" localSheetId="0">(#REF!,#REF!,#REF!,#REF!,#REF!,#REF!,#REF!,#REF!,#REF!,#REF!,#REF!,#REF!,#REF!,#REF!,#REF!,#REF!,#REF!,#REF!,#REF!,#REF!,#REF!,#REF!,#REF!,#REF!,#REF!,#REF!,#REF!,#REF!,#REF!,#REF!,#REF!)</definedName>
    <definedName name="Sheet109Rg4">(#REF!,#REF!,#REF!,#REF!,#REF!,#REF!,#REF!,#REF!,#REF!,#REF!,#REF!,#REF!,#REF!,#REF!,#REF!,#REF!,#REF!,#REF!,#REF!,#REF!,#REF!,#REF!,#REF!,#REF!,#REF!,#REF!,#REF!,#REF!,#REF!,#REF!,#REF!)</definedName>
    <definedName name="Sheet109Rg5" localSheetId="0">(#REF!,#REF!,#REF!,#REF!,#REF!,#REF!,#REF!,#REF!,#REF!,#REF!,#REF!,#REF!,#REF!,#REF!,#REF!,#REF!,#REF!,#REF!,#REF!,#REF!,#REF!,#REF!,#REF!,#REF!,#REF!,#REF!,#REF!,#REF!,#REF!,#REF!,#REF!)</definedName>
    <definedName name="Sheet109Rg5">(#REF!,#REF!,#REF!,#REF!,#REF!,#REF!,#REF!,#REF!,#REF!,#REF!,#REF!,#REF!,#REF!,#REF!,#REF!,#REF!,#REF!,#REF!,#REF!,#REF!,#REF!,#REF!,#REF!,#REF!,#REF!,#REF!,#REF!,#REF!,#REF!,#REF!,#REF!)</definedName>
    <definedName name="Sheet109Rg6" localSheetId="0">(#REF!,#REF!,#REF!,#REF!,#REF!,#REF!,#REF!,#REF!,#REF!,#REF!,#REF!,#REF!,#REF!,#REF!,#REF!,#REF!,#REF!,#REF!,#REF!,#REF!,#REF!,#REF!,#REF!,#REF!,#REF!,#REF!,#REF!,#REF!,#REF!,#REF!,#REF!)</definedName>
    <definedName name="Sheet109Rg6">(#REF!,#REF!,#REF!,#REF!,#REF!,#REF!,#REF!,#REF!,#REF!,#REF!,#REF!,#REF!,#REF!,#REF!,#REF!,#REF!,#REF!,#REF!,#REF!,#REF!,#REF!,#REF!,#REF!,#REF!,#REF!,#REF!,#REF!,#REF!,#REF!,#REF!,#REF!)</definedName>
    <definedName name="Sheet109Rg7" localSheetId="0">(#REF!,#REF!,#REF!,#REF!,#REF!,#REF!,#REF!,#REF!,#REF!,#REF!,#REF!,#REF!,#REF!,#REF!,#REF!,#REF!,#REF!,#REF!,#REF!,#REF!)</definedName>
    <definedName name="Sheet109Rg7">(#REF!,#REF!,#REF!,#REF!,#REF!,#REF!,#REF!,#REF!,#REF!,#REF!,#REF!,#REF!,#REF!,#REF!,#REF!,#REF!,#REF!,#REF!,#REF!,#REF!)</definedName>
    <definedName name="Sheet109Rg8" localSheetId="0">(#REF!,#REF!,#REF!,#REF!,#REF!,#REF!,#REF!,#REF!,#REF!,#REF!,#REF!,#REF!,#REF!,#REF!,#REF!,#REF!,#REF!,#REF!,#REF!,#REF!)</definedName>
    <definedName name="Sheet109Rg8">(#REF!,#REF!,#REF!,#REF!,#REF!,#REF!,#REF!,#REF!,#REF!,#REF!,#REF!,#REF!,#REF!,#REF!,#REF!,#REF!,#REF!,#REF!,#REF!,#REF!)</definedName>
    <definedName name="Sheet109Rg9" localSheetId="0">(#REF!,#REF!,#REF!,#REF!,#REF!,#REF!,#REF!,#REF!,#REF!,#REF!,#REF!,#REF!,#REF!,#REF!,#REF!,#REF!,#REF!,#REF!,#REF!,#REF!)</definedName>
    <definedName name="Sheet109Rg9">(#REF!,#REF!,#REF!,#REF!,#REF!,#REF!,#REF!,#REF!,#REF!,#REF!,#REF!,#REF!,#REF!,#REF!,#REF!,#REF!,#REF!,#REF!,#REF!,#REF!)</definedName>
    <definedName name="Sheet110Rg1" localSheetId="0">(#REF!,#REF!,#REF!,#REF!,#REF!,#REF!,#REF!,#REF!,#REF!,#REF!,#REF!,#REF!,#REF!,#REF!,#REF!,#REF!,#REF!,#REF!,#REF!,#REF!,#REF!,#REF!,#REF!,#REF!,#REF!,#REF!,#REF!,#REF!,#REF!,#REF!,#REF!,#REF!,#REF!,#REF!,#REF!)</definedName>
    <definedName name="Sheet110Rg1">(#REF!,#REF!,#REF!,#REF!,#REF!,#REF!,#REF!,#REF!,#REF!,#REF!,#REF!,#REF!,#REF!,#REF!,#REF!,#REF!,#REF!,#REF!,#REF!,#REF!,#REF!,#REF!,#REF!,#REF!,#REF!,#REF!,#REF!,#REF!,#REF!,#REF!,#REF!,#REF!,#REF!,#REF!,#REF!)</definedName>
    <definedName name="Sheet110Rg2" localSheetId="0">(#REF!,#REF!,#REF!,#REF!,#REF!,#REF!,#REF!,#REF!,#REF!,#REF!,#REF!,#REF!,#REF!,#REF!,#REF!,#REF!,#REF!,#REF!,#REF!,#REF!,#REF!,#REF!,#REF!,#REF!,#REF!,#REF!,#REF!,#REF!,#REF!,#REF!,#REF!,#REF!,#REF!,#REF!,#REF!)</definedName>
    <definedName name="Sheet110Rg2">(#REF!,#REF!,#REF!,#REF!,#REF!,#REF!,#REF!,#REF!,#REF!,#REF!,#REF!,#REF!,#REF!,#REF!,#REF!,#REF!,#REF!,#REF!,#REF!,#REF!,#REF!,#REF!,#REF!,#REF!,#REF!,#REF!,#REF!,#REF!,#REF!,#REF!,#REF!,#REF!,#REF!,#REF!,#REF!)</definedName>
    <definedName name="Sheet110Rg3" localSheetId="0">(#REF!,#REF!,#REF!,#REF!,#REF!,#REF!,#REF!,#REF!,#REF!,#REF!,#REF!,#REF!,#REF!,#REF!,#REF!,#REF!,#REF!,#REF!,#REF!,#REF!,#REF!,#REF!,#REF!,#REF!,#REF!,#REF!,#REF!,#REF!,#REF!,#REF!,#REF!,#REF!,#REF!,#REF!,#REF!)</definedName>
    <definedName name="Sheet110Rg3">(#REF!,#REF!,#REF!,#REF!,#REF!,#REF!,#REF!,#REF!,#REF!,#REF!,#REF!,#REF!,#REF!,#REF!,#REF!,#REF!,#REF!,#REF!,#REF!,#REF!,#REF!,#REF!,#REF!,#REF!,#REF!,#REF!,#REF!,#REF!,#REF!,#REF!,#REF!,#REF!,#REF!,#REF!,#REF!)</definedName>
    <definedName name="Sheet110Rg4" localSheetId="0">(#REF!,#REF!,#REF!,#REF!,#REF!,#REF!,#REF!)</definedName>
    <definedName name="Sheet110Rg4">(#REF!,#REF!,#REF!,#REF!,#REF!,#REF!,#REF!)</definedName>
    <definedName name="Sheet110Rg5" localSheetId="0">(#REF!,#REF!,#REF!,#REF!,#REF!,#REF!,#REF!)</definedName>
    <definedName name="Sheet110Rg5">(#REF!,#REF!,#REF!,#REF!,#REF!,#REF!,#REF!)</definedName>
    <definedName name="Sheet110Rg6" localSheetId="0">(#REF!,#REF!,#REF!,#REF!,#REF!,#REF!,#REF!)</definedName>
    <definedName name="Sheet110Rg6">(#REF!,#REF!,#REF!,#REF!,#REF!,#REF!,#REF!)</definedName>
    <definedName name="Sheet111Rg1">([25]ORT!$AH$10,[25]ORT!$AH$13,[25]ORT!$AH$16,[25]ORT!$AH$19,[25]ORT!$AH$22,[25]ORT!$AH$25,[25]ORT!$AH$28,[25]ORT!$AH$31,[25]ORT!$AH$34,[25]ORT!$AH$37,[25]ORT!$AH$40,[25]ORT!$AH$43)</definedName>
    <definedName name="Sheet111Rg2">([25]ORT!$AH$11,[25]ORT!$AH$14,[25]ORT!$AH$17,[25]ORT!$AH$20,[25]ORT!$AH$23,[25]ORT!$AH$26,[25]ORT!$AH$29,[25]ORT!$AH$32,[25]ORT!$AH$35,[25]ORT!$AH$38,[25]ORT!$AH$41,[25]ORT!$AH$44)</definedName>
    <definedName name="Sheet111Rg3">([25]ORT!$AH$12,[25]ORT!$AH$15,[25]ORT!$AH$18,[25]ORT!$AH$21,[25]ORT!$AH$24,[25]ORT!$AH$27,[25]ORT!$AH$30,[25]ORT!$AH$33,[25]ORT!$AH$36,[25]ORT!$AH$39,[25]ORT!$AH$42,[25]ORT!$AH$45)</definedName>
    <definedName name="Sheet112Rg1">([26]ORT!$AI$10,[26]ORT!$AI$13,[26]ORT!$AI$16,[26]ORT!$AI$19,[26]ORT!$AI$22,[26]ORT!$AI$25,[26]ORT!$AI$28,[26]ORT!$AI$31,[26]ORT!$AI$34,[26]ORT!$AI$37,[26]ORT!$AI$40,[26]ORT!$AI$43,[26]ORT!$AI$46,[26]ORT!$AI$49,[26]ORT!$AI$52,[26]ORT!$AI$55,[26]ORT!$AI$58,[26]ORT!$AI$61,[26]ORT!$AI$64,[26]ORT!$AI$67,[26]ORT!$AI$70,[26]ORT!$AI$73,[26]ORT!$AI$76,[26]ORT!$AI$79,[26]ORT!$AI$82,[26]ORT!$AI$85,[26]ORT!$AI$88,[26]ORT!$AI$91,[26]ORT!$AI$94,[26]ORT!$AI$97,[26]ORT!$AI$100,[26]ORT!$AI$103,[26]ORT!$AI$106,[26]ORT!$AI$109,[26]ORT!$AI$112)</definedName>
    <definedName name="Sheet112Rg2">([26]ORT!$AI$11,[26]ORT!$AI$14,[26]ORT!$AI$17,[26]ORT!$AI$20,[26]ORT!$AI$23,[26]ORT!$AI$26,[26]ORT!$AI$29,[26]ORT!$AI$32,[26]ORT!$AI$35,[26]ORT!$AI$38,[26]ORT!$AI$41,[26]ORT!$AI$44,[26]ORT!$AI$47,[26]ORT!$AI$50,[26]ORT!$AI$53,[26]ORT!$AI$56,[26]ORT!$AI$59,[26]ORT!$AI$62,[26]ORT!$AI$65,[26]ORT!$AI$68,[26]ORT!$AI$71,[26]ORT!$AI$74,[26]ORT!$AI$77,[26]ORT!$AI$80,[26]ORT!$AI$83,[26]ORT!$AI$86,[26]ORT!$AI$89,[26]ORT!$AI$92,[26]ORT!$AI$95,[26]ORT!$AI$98,[26]ORT!$AI$101,[26]ORT!$AI$104,[26]ORT!$AI$107,[26]ORT!$AI$110,[26]ORT!$AI$113)</definedName>
    <definedName name="Sheet112Rg3">([26]ORT!$AI$12,[26]ORT!$AI$15,[26]ORT!$AI$18,[26]ORT!$AI$21,[26]ORT!$AI$24,[26]ORT!$AI$27,[26]ORT!$AI$30,[26]ORT!$AI$33,[26]ORT!$AI$36,[26]ORT!$AI$39,[26]ORT!$AI$42,[26]ORT!$AI$45,[26]ORT!$AI$48,[26]ORT!$AI$51,[26]ORT!$AI$54,[26]ORT!$AI$57,[26]ORT!$AI$60,[26]ORT!$AI$63,[26]ORT!$AI$66,[26]ORT!$AI$69,[26]ORT!$AI$72,[26]ORT!$AI$75,[26]ORT!$AI$78,[26]ORT!$AI$81,[26]ORT!$AI$84,[26]ORT!$AI$87,[26]ORT!$AI$90,[26]ORT!$AI$93,[26]ORT!$AI$96,[26]ORT!$AI$99,[26]ORT!$AI$102,[26]ORT!$AI$105,[26]ORT!$AI$108,[26]ORT!$AI$111,[26]ORT!$AI$114)</definedName>
    <definedName name="Sheet112Rg4">([26]ORT!$AI$115,[26]ORT!$AI$118,[26]ORT!$AI$121,[26]ORT!$AI$124,[26]ORT!$AI$127,[26]ORT!$AI$130,[26]ORT!$AI$133,[26]ORT!$AI$136,[26]ORT!$AI$139,[26]ORT!$AI$142,[26]ORT!$AI$145,[26]ORT!$AI$148,[26]ORT!$AI$151,[26]ORT!$AI$154,[26]ORT!$AI$157,[26]ORT!$AI$160,[26]ORT!$AI$163,[26]ORT!$AI$166,[26]ORT!$AI$169,[26]ORT!$AI$172,[26]ORT!$AI$175,[26]ORT!$AI$178,[26]ORT!$AI$181,[26]ORT!$AI$184,[26]ORT!$AI$187,[26]ORT!$AI$190,[26]ORT!$AI$193,[26]ORT!$AI$196,[26]ORT!$AI$199,[26]ORT!$AI$202,[26]ORT!$AI$205)</definedName>
    <definedName name="Sheet112Rg5">([26]ORT!$AI$116,[26]ORT!$AI$119,[26]ORT!$AI$122,[26]ORT!$AI$125,[26]ORT!$AI$128,[26]ORT!$AI$131,[26]ORT!$AI$134,[26]ORT!$AI$137,[26]ORT!$AI$140,[26]ORT!$AI$143,[26]ORT!$AI$146,[26]ORT!$AI$149,[26]ORT!$AI$152,[26]ORT!$AI$155,[26]ORT!$AI$158,[26]ORT!$AI$161,[26]ORT!$AI$164,[26]ORT!$AI$167,[26]ORT!$AI$170,[26]ORT!$AI$173,[26]ORT!$AI$176,[26]ORT!$AI$179,[26]ORT!$AI$182,[26]ORT!$AI$185,[26]ORT!$AI$188,[26]ORT!$AI$191,[26]ORT!$AI$194,[26]ORT!$AI$197,[26]ORT!$AI$200,[26]ORT!$AI$203,[26]ORT!$AI$206)</definedName>
    <definedName name="Sheet112Rg6">([26]ORT!$AI$117,[26]ORT!$AI$120,[26]ORT!$AI$123,[26]ORT!$AI$126,[26]ORT!$AI$129,[26]ORT!$AI$132,[26]ORT!$AI$135,[26]ORT!$AI$138,[26]ORT!$AI$141,[26]ORT!$AI$144,[26]ORT!$AI$147,[26]ORT!$AI$150,[26]ORT!$AI$153,[26]ORT!$AI$156,[26]ORT!$AI$159,[26]ORT!$AI$162,[26]ORT!$AI$165,[26]ORT!$AI$168,[26]ORT!$AI$171,[26]ORT!$AI$174,[26]ORT!$AI$177,[26]ORT!$AI$180,[26]ORT!$AI$183,[26]ORT!$AI$186,[26]ORT!$AI$189,[26]ORT!$AI$192,[26]ORT!$AI$195,[26]ORT!$AI$198,[26]ORT!$AI$201,[26]ORT!$AI$204,[26]ORT!$AI$207)</definedName>
    <definedName name="Sheet112Rg7">[26]ORT!$AI$208</definedName>
    <definedName name="Sheet112Rg8">[26]ORT!$AI$209</definedName>
    <definedName name="Sheet112Rg9">[26]ORT!$AI$210</definedName>
    <definedName name="Sheet134Rg1" localSheetId="0">(#REF!,#REF!,#REF!,#REF!,#REF!,#REF!,#REF!,#REF!,#REF!,#REF!,#REF!,#REF!,#REF!,#REF!,#REF!,#REF!,#REF!,#REF!,#REF!,#REF!,#REF!,#REF!,#REF!,#REF!,#REF!,#REF!,#REF!,#REF!,#REF!,#REF!,#REF!,#REF!,#REF!,#REF!,#REF!)</definedName>
    <definedName name="Sheet134Rg1">(#REF!,#REF!,#REF!,#REF!,#REF!,#REF!,#REF!,#REF!,#REF!,#REF!,#REF!,#REF!,#REF!,#REF!,#REF!,#REF!,#REF!,#REF!,#REF!,#REF!,#REF!,#REF!,#REF!,#REF!,#REF!,#REF!,#REF!,#REF!,#REF!,#REF!,#REF!,#REF!,#REF!,#REF!,#REF!)</definedName>
    <definedName name="Sheet134Rg10" localSheetId="0">(#REF!,#REF!,#REF!,#REF!,#REF!,#REF!,#REF!,#REF!,#REF!,#REF!)</definedName>
    <definedName name="Sheet134Rg10">(#REF!,#REF!,#REF!,#REF!,#REF!,#REF!,#REF!,#REF!,#REF!,#REF!)</definedName>
    <definedName name="Sheet134Rg11" localSheetId="0">(#REF!,#REF!,#REF!,#REF!,#REF!,#REF!,#REF!,#REF!,#REF!,#REF!)</definedName>
    <definedName name="Sheet134Rg11">(#REF!,#REF!,#REF!,#REF!,#REF!,#REF!,#REF!,#REF!,#REF!,#REF!)</definedName>
    <definedName name="Sheet134Rg12" localSheetId="0">(#REF!,#REF!,#REF!,#REF!,#REF!,#REF!,#REF!,#REF!,#REF!,#REF!)</definedName>
    <definedName name="Sheet134Rg12">(#REF!,#REF!,#REF!,#REF!,#REF!,#REF!,#REF!,#REF!,#REF!,#REF!)</definedName>
    <definedName name="Sheet134Rg2" localSheetId="0">(#REF!,#REF!,#REF!,#REF!,#REF!,#REF!,#REF!,#REF!,#REF!,#REF!,#REF!,#REF!,#REF!,#REF!,#REF!,#REF!,#REF!,#REF!,#REF!,#REF!,#REF!,#REF!,#REF!,#REF!,#REF!,#REF!,#REF!,#REF!,#REF!,#REF!,#REF!,#REF!,#REF!,#REF!,#REF!)</definedName>
    <definedName name="Sheet134Rg2">(#REF!,#REF!,#REF!,#REF!,#REF!,#REF!,#REF!,#REF!,#REF!,#REF!,#REF!,#REF!,#REF!,#REF!,#REF!,#REF!,#REF!,#REF!,#REF!,#REF!,#REF!,#REF!,#REF!,#REF!,#REF!,#REF!,#REF!,#REF!,#REF!,#REF!,#REF!,#REF!,#REF!,#REF!,#REF!)</definedName>
    <definedName name="Sheet134Rg3" localSheetId="0">(#REF!,#REF!,#REF!,#REF!,#REF!,#REF!,#REF!,#REF!,#REF!,#REF!,#REF!,#REF!,#REF!,#REF!,#REF!,#REF!,#REF!,#REF!,#REF!,#REF!,#REF!,#REF!,#REF!,#REF!,#REF!,#REF!,#REF!,#REF!,#REF!,#REF!,#REF!,#REF!,#REF!,#REF!,#REF!)</definedName>
    <definedName name="Sheet134Rg3">(#REF!,#REF!,#REF!,#REF!,#REF!,#REF!,#REF!,#REF!,#REF!,#REF!,#REF!,#REF!,#REF!,#REF!,#REF!,#REF!,#REF!,#REF!,#REF!,#REF!,#REF!,#REF!,#REF!,#REF!,#REF!,#REF!,#REF!,#REF!,#REF!,#REF!,#REF!,#REF!,#REF!,#REF!,#REF!)</definedName>
    <definedName name="Sheet134Rg4" localSheetId="0">(#REF!,#REF!,#REF!,#REF!,#REF!)</definedName>
    <definedName name="Sheet134Rg4">(#REF!,#REF!,#REF!,#REF!,#REF!)</definedName>
    <definedName name="Sheet134Rg5" localSheetId="0">(#REF!,#REF!,#REF!,#REF!,#REF!)</definedName>
    <definedName name="Sheet134Rg5">(#REF!,#REF!,#REF!,#REF!,#REF!)</definedName>
    <definedName name="Sheet134Rg6" localSheetId="0">(#REF!,#REF!,#REF!,#REF!,#REF!)</definedName>
    <definedName name="Sheet134Rg6">(#REF!,#REF!,#REF!,#REF!,#REF!)</definedName>
    <definedName name="Sheet134Rg7" localSheetId="0">(#REF!,#REF!,#REF!)</definedName>
    <definedName name="Sheet134Rg7">(#REF!,#REF!,#REF!)</definedName>
    <definedName name="Sheet134Rg8" localSheetId="0">(#REF!,#REF!,#REF!)</definedName>
    <definedName name="Sheet134Rg8">(#REF!,#REF!,#REF!)</definedName>
    <definedName name="Sheet134Rg9" localSheetId="0">(#REF!,#REF!,#REF!)</definedName>
    <definedName name="Sheet134Rg9">(#REF!,#REF!,#REF!)</definedName>
    <definedName name="Sheet135Rg1" localSheetId="0">(#REF!,#REF!,#REF!,#REF!,#REF!,#REF!,#REF!,#REF!)</definedName>
    <definedName name="Sheet135Rg1">(#REF!,#REF!,#REF!,#REF!,#REF!,#REF!,#REF!,#REF!)</definedName>
    <definedName name="Sheet135Rg10" localSheetId="0">(#REF!,#REF!,#REF!,#REF!,#REF!,#REF!,#REF!,#REF!,#REF!,#REF!,#REF!,#REF!)</definedName>
    <definedName name="Sheet135Rg10">(#REF!,#REF!,#REF!,#REF!,#REF!,#REF!,#REF!,#REF!,#REF!,#REF!,#REF!,#REF!)</definedName>
    <definedName name="Sheet135Rg11" localSheetId="0">(#REF!,#REF!,#REF!,#REF!,#REF!,#REF!,#REF!,#REF!,#REF!,#REF!,#REF!,#REF!)</definedName>
    <definedName name="Sheet135Rg11">(#REF!,#REF!,#REF!,#REF!,#REF!,#REF!,#REF!,#REF!,#REF!,#REF!,#REF!,#REF!)</definedName>
    <definedName name="Sheet135Rg12" localSheetId="0">(#REF!,#REF!,#REF!,#REF!,#REF!,#REF!,#REF!,#REF!,#REF!,#REF!,#REF!,#REF!)</definedName>
    <definedName name="Sheet135Rg12">(#REF!,#REF!,#REF!,#REF!,#REF!,#REF!,#REF!,#REF!,#REF!,#REF!,#REF!,#REF!)</definedName>
    <definedName name="Sheet135Rg13" localSheetId="0">(#REF!,#REF!,#REF!,#REF!,#REF!,#REF!,#REF!,#REF!)</definedName>
    <definedName name="Sheet135Rg13">(#REF!,#REF!,#REF!,#REF!,#REF!,#REF!,#REF!,#REF!)</definedName>
    <definedName name="Sheet135Rg14" localSheetId="0">(#REF!,#REF!,#REF!,#REF!,#REF!,#REF!,#REF!,#REF!)</definedName>
    <definedName name="Sheet135Rg14">(#REF!,#REF!,#REF!,#REF!,#REF!,#REF!,#REF!,#REF!)</definedName>
    <definedName name="Sheet135Rg15" localSheetId="0">(#REF!,#REF!,#REF!,#REF!,#REF!,#REF!,#REF!,#REF!)</definedName>
    <definedName name="Sheet135Rg15">(#REF!,#REF!,#REF!,#REF!,#REF!,#REF!,#REF!,#REF!)</definedName>
    <definedName name="Sheet135Rg2" localSheetId="0">(#REF!,#REF!,#REF!,#REF!,#REF!,#REF!,#REF!,#REF!)</definedName>
    <definedName name="Sheet135Rg2">(#REF!,#REF!,#REF!,#REF!,#REF!,#REF!,#REF!,#REF!)</definedName>
    <definedName name="Sheet135Rg3" localSheetId="0">(#REF!,#REF!,#REF!,#REF!,#REF!,#REF!,#REF!,#REF!)</definedName>
    <definedName name="Sheet135Rg3">(#REF!,#REF!,#REF!,#REF!,#REF!,#REF!,#REF!,#REF!)</definedName>
    <definedName name="Sheet135Rg4" localSheetId="0">(#REF!,#REF!,#REF!,#REF!,#REF!,#REF!,#REF!,#REF!,#REF!,#REF!,#REF!,#REF!,#REF!,#REF!,#REF!,#REF!,#REF!,#REF!,#REF!,#REF!,#REF!,#REF!,#REF!,#REF!,#REF!,#REF!,#REF!,#REF!,#REF!,#REF!,#REF!)</definedName>
    <definedName name="Sheet135Rg4">(#REF!,#REF!,#REF!,#REF!,#REF!,#REF!,#REF!,#REF!,#REF!,#REF!,#REF!,#REF!,#REF!,#REF!,#REF!,#REF!,#REF!,#REF!,#REF!,#REF!,#REF!,#REF!,#REF!,#REF!,#REF!,#REF!,#REF!,#REF!,#REF!,#REF!,#REF!)</definedName>
    <definedName name="Sheet135Rg5" localSheetId="0">(#REF!,#REF!,#REF!,#REF!,#REF!,#REF!,#REF!,#REF!,#REF!,#REF!,#REF!,#REF!,#REF!,#REF!,#REF!,#REF!,#REF!,#REF!,#REF!,#REF!,#REF!,#REF!,#REF!,#REF!,#REF!,#REF!,#REF!,#REF!,#REF!,#REF!,#REF!)</definedName>
    <definedName name="Sheet135Rg5">(#REF!,#REF!,#REF!,#REF!,#REF!,#REF!,#REF!,#REF!,#REF!,#REF!,#REF!,#REF!,#REF!,#REF!,#REF!,#REF!,#REF!,#REF!,#REF!,#REF!,#REF!,#REF!,#REF!,#REF!,#REF!,#REF!,#REF!,#REF!,#REF!,#REF!,#REF!)</definedName>
    <definedName name="Sheet135Rg6" localSheetId="0">(#REF!,#REF!,#REF!,#REF!,#REF!,#REF!,#REF!,#REF!,#REF!,#REF!,#REF!,#REF!,#REF!,#REF!,#REF!,#REF!,#REF!,#REF!,#REF!,#REF!,#REF!,#REF!,#REF!,#REF!,#REF!,#REF!,#REF!,#REF!,#REF!,#REF!,#REF!)</definedName>
    <definedName name="Sheet135Rg6">(#REF!,#REF!,#REF!,#REF!,#REF!,#REF!,#REF!,#REF!,#REF!,#REF!,#REF!,#REF!,#REF!,#REF!,#REF!,#REF!,#REF!,#REF!,#REF!,#REF!,#REF!,#REF!,#REF!,#REF!,#REF!,#REF!,#REF!,#REF!,#REF!,#REF!,#REF!)</definedName>
    <definedName name="Sheet135Rg7" localSheetId="0">(#REF!,#REF!,#REF!,#REF!,#REF!,#REF!,#REF!,#REF!,#REF!,#REF!,#REF!,#REF!,#REF!,#REF!,#REF!)</definedName>
    <definedName name="Sheet135Rg7">(#REF!,#REF!,#REF!,#REF!,#REF!,#REF!,#REF!,#REF!,#REF!,#REF!,#REF!,#REF!,#REF!,#REF!,#REF!)</definedName>
    <definedName name="Sheet135Rg8" localSheetId="0">(#REF!,#REF!,#REF!,#REF!,#REF!,#REF!,#REF!,#REF!,#REF!,#REF!,#REF!,#REF!,#REF!,#REF!,#REF!)</definedName>
    <definedName name="Sheet135Rg8">(#REF!,#REF!,#REF!,#REF!,#REF!,#REF!,#REF!,#REF!,#REF!,#REF!,#REF!,#REF!,#REF!,#REF!,#REF!)</definedName>
    <definedName name="Sheet135Rg9" localSheetId="0">(#REF!,#REF!,#REF!,#REF!,#REF!,#REF!,#REF!,#REF!,#REF!,#REF!,#REF!,#REF!,#REF!,#REF!,#REF!)</definedName>
    <definedName name="Sheet135Rg9">(#REF!,#REF!,#REF!,#REF!,#REF!,#REF!,#REF!,#REF!,#REF!,#REF!,#REF!,#REF!,#REF!,#REF!,#REF!)</definedName>
    <definedName name="Sheet136Rg1" localSheetId="0">(#REF!,#REF!,#REF!,#REF!,#REF!,#REF!,#REF!,#REF!,#REF!,#REF!,#REF!,#REF!,#REF!,#REF!,#REF!,#REF!,#REF!,#REF!)</definedName>
    <definedName name="Sheet136Rg1">(#REF!,#REF!,#REF!,#REF!,#REF!,#REF!,#REF!,#REF!,#REF!,#REF!,#REF!,#REF!,#REF!,#REF!,#REF!,#REF!,#REF!,#REF!)</definedName>
    <definedName name="Sheet136Rg2" localSheetId="0">(#REF!,#REF!,#REF!,#REF!,#REF!,#REF!,#REF!,#REF!,#REF!,#REF!,#REF!,#REF!,#REF!,#REF!,#REF!,#REF!,#REF!,#REF!)</definedName>
    <definedName name="Sheet136Rg2">(#REF!,#REF!,#REF!,#REF!,#REF!,#REF!,#REF!,#REF!,#REF!,#REF!,#REF!,#REF!,#REF!,#REF!,#REF!,#REF!,#REF!,#REF!)</definedName>
    <definedName name="Sheet136Rg3" localSheetId="0">(#REF!,#REF!,#REF!,#REF!,#REF!,#REF!,#REF!,#REF!,#REF!,#REF!,#REF!,#REF!,#REF!,#REF!,#REF!,#REF!,#REF!,#REF!)</definedName>
    <definedName name="Sheet136Rg3">(#REF!,#REF!,#REF!,#REF!,#REF!,#REF!,#REF!,#REF!,#REF!,#REF!,#REF!,#REF!,#REF!,#REF!,#REF!,#REF!,#REF!,#REF!)</definedName>
    <definedName name="Sheet137Rg1" localSheetId="0">(#REF!,#REF!,#REF!,#REF!,#REF!,#REF!,#REF!,#REF!)</definedName>
    <definedName name="Sheet137Rg1">(#REF!,#REF!,#REF!,#REF!,#REF!,#REF!,#REF!,#REF!)</definedName>
    <definedName name="Sheet137Rg2" localSheetId="0">(#REF!,#REF!,#REF!,#REF!,#REF!,#REF!,#REF!,#REF!)</definedName>
    <definedName name="Sheet137Rg2">(#REF!,#REF!,#REF!,#REF!,#REF!,#REF!,#REF!,#REF!)</definedName>
    <definedName name="Sheet137Rg3" localSheetId="0">(#REF!,#REF!,#REF!,#REF!,#REF!,#REF!,#REF!,#REF!)</definedName>
    <definedName name="Sheet137Rg3">(#REF!,#REF!,#REF!,#REF!,#REF!,#REF!,#REF!,#REF!)</definedName>
    <definedName name="Sheet138Rg1" localSheetId="0">(#REF!,#REF!,#REF!,#REF!,#REF!,#REF!,#REF!)</definedName>
    <definedName name="Sheet138Rg1">(#REF!,#REF!,#REF!,#REF!,#REF!,#REF!,#REF!)</definedName>
    <definedName name="Sheet138Rg2" localSheetId="0">(#REF!,#REF!,#REF!,#REF!,#REF!,#REF!,#REF!)</definedName>
    <definedName name="Sheet138Rg2">(#REF!,#REF!,#REF!,#REF!,#REF!,#REF!,#REF!)</definedName>
    <definedName name="Sheet138Rg3" localSheetId="0">(#REF!,#REF!,#REF!,#REF!,#REF!,#REF!,#REF!)</definedName>
    <definedName name="Sheet138Rg3">(#REF!,#REF!,#REF!,#REF!,#REF!,#REF!,#REF!)</definedName>
    <definedName name="Sheet158Rg1" localSheetId="0">(#REF!,#REF!,#REF!,#REF!,#REF!,#REF!,#REF!,#REF!,#REF!,#REF!,#REF!)</definedName>
    <definedName name="Sheet158Rg1">(#REF!,#REF!,#REF!,#REF!,#REF!,#REF!,#REF!,#REF!,#REF!,#REF!,#REF!)</definedName>
    <definedName name="Sheet158Rg2" localSheetId="0">(#REF!,#REF!,#REF!,#REF!,#REF!,#REF!,#REF!,#REF!,#REF!,#REF!,#REF!)</definedName>
    <definedName name="Sheet158Rg2">(#REF!,#REF!,#REF!,#REF!,#REF!,#REF!,#REF!,#REF!,#REF!,#REF!,#REF!)</definedName>
    <definedName name="Sheet158Rg3" localSheetId="0">(#REF!,#REF!,#REF!,#REF!,#REF!,#REF!,#REF!,#REF!,#REF!,#REF!,#REF!)</definedName>
    <definedName name="Sheet158Rg3">(#REF!,#REF!,#REF!,#REF!,#REF!,#REF!,#REF!,#REF!,#REF!,#REF!,#REF!)</definedName>
    <definedName name="Sheet158Rg4" localSheetId="0">(#REF!,#REF!,#REF!,#REF!,#REF!,#REF!,#REF!,#REF!,#REF!,#REF!,#REF!,#REF!,#REF!,#REF!,#REF!)</definedName>
    <definedName name="Sheet158Rg4">(#REF!,#REF!,#REF!,#REF!,#REF!,#REF!,#REF!,#REF!,#REF!,#REF!,#REF!,#REF!,#REF!,#REF!,#REF!)</definedName>
    <definedName name="Sheet158Rg5" localSheetId="0">(#REF!,#REF!,#REF!,#REF!,#REF!,#REF!,#REF!,#REF!,#REF!,#REF!,#REF!,#REF!,#REF!,#REF!,#REF!)</definedName>
    <definedName name="Sheet158Rg5">(#REF!,#REF!,#REF!,#REF!,#REF!,#REF!,#REF!,#REF!,#REF!,#REF!,#REF!,#REF!,#REF!,#REF!,#REF!)</definedName>
    <definedName name="Sheet158Rg6" localSheetId="0">(#REF!,#REF!,#REF!,#REF!,#REF!,#REF!,#REF!,#REF!,#REF!,#REF!,#REF!,#REF!,#REF!,#REF!,#REF!)</definedName>
    <definedName name="Sheet158Rg6">(#REF!,#REF!,#REF!,#REF!,#REF!,#REF!,#REF!,#REF!,#REF!,#REF!,#REF!,#REF!,#REF!,#REF!,#REF!)</definedName>
    <definedName name="Sheet159Rg1" localSheetId="0">(#REF!,#REF!,#REF!,#REF!,#REF!,#REF!,#REF!,#REF!)</definedName>
    <definedName name="Sheet159Rg1">(#REF!,#REF!,#REF!,#REF!,#REF!,#REF!,#REF!,#REF!)</definedName>
    <definedName name="Sheet159Rg2" localSheetId="0">(#REF!,#REF!,#REF!,#REF!,#REF!,#REF!,#REF!,#REF!)</definedName>
    <definedName name="Sheet159Rg2">(#REF!,#REF!,#REF!,#REF!,#REF!,#REF!,#REF!,#REF!)</definedName>
    <definedName name="Sheet159Rg3" localSheetId="0">(#REF!,#REF!,#REF!,#REF!,#REF!,#REF!,#REF!,#REF!)</definedName>
    <definedName name="Sheet159Rg3">(#REF!,#REF!,#REF!,#REF!,#REF!,#REF!,#REF!,#REF!)</definedName>
    <definedName name="Sheet159Rg4" localSheetId="0">(#REF!,#REF!,#REF!,#REF!,#REF!,#REF!,#REF!,#REF!,#REF!,#REF!,#REF!,#REF!,#REF!,#REF!,#REF!,#REF!,#REF!,#REF!,#REF!,#REF!,#REF!,#REF!,#REF!,#REF!,#REF!,#REF!,#REF!,#REF!,#REF!,#REF!,#REF!,#REF!,#REF!,#REF!)</definedName>
    <definedName name="Sheet159Rg4">(#REF!,#REF!,#REF!,#REF!,#REF!,#REF!,#REF!,#REF!,#REF!,#REF!,#REF!,#REF!,#REF!,#REF!,#REF!,#REF!,#REF!,#REF!,#REF!,#REF!,#REF!,#REF!,#REF!,#REF!,#REF!,#REF!,#REF!,#REF!,#REF!,#REF!,#REF!,#REF!,#REF!,#REF!)</definedName>
    <definedName name="Sheet159Rg5" localSheetId="0">(#REF!,#REF!,#REF!,#REF!,#REF!,#REF!,#REF!,#REF!,#REF!,#REF!,#REF!,#REF!,#REF!,#REF!,#REF!,#REF!,#REF!,#REF!,#REF!,#REF!,#REF!,#REF!,#REF!,#REF!,#REF!,#REF!,#REF!,#REF!,#REF!,#REF!,#REF!,#REF!,#REF!,#REF!)</definedName>
    <definedName name="Sheet159Rg5">(#REF!,#REF!,#REF!,#REF!,#REF!,#REF!,#REF!,#REF!,#REF!,#REF!,#REF!,#REF!,#REF!,#REF!,#REF!,#REF!,#REF!,#REF!,#REF!,#REF!,#REF!,#REF!,#REF!,#REF!,#REF!,#REF!,#REF!,#REF!,#REF!,#REF!,#REF!,#REF!,#REF!,#REF!)</definedName>
    <definedName name="Sheet159Rg6" localSheetId="0">(#REF!,#REF!,#REF!,#REF!,#REF!,#REF!,#REF!,#REF!,#REF!,#REF!,#REF!,#REF!,#REF!,#REF!,#REF!,#REF!,#REF!,#REF!,#REF!,#REF!,#REF!,#REF!,#REF!,#REF!,#REF!,#REF!,#REF!,#REF!,#REF!,#REF!,#REF!,#REF!,#REF!,#REF!)</definedName>
    <definedName name="Sheet159Rg6">(#REF!,#REF!,#REF!,#REF!,#REF!,#REF!,#REF!,#REF!,#REF!,#REF!,#REF!,#REF!,#REF!,#REF!,#REF!,#REF!,#REF!,#REF!,#REF!,#REF!,#REF!,#REF!,#REF!,#REF!,#REF!,#REF!,#REF!,#REF!,#REF!,#REF!,#REF!,#REF!,#REF!,#REF!)</definedName>
    <definedName name="Sheet159Rg7" localSheetId="0">(#REF!,#REF!)</definedName>
    <definedName name="Sheet159Rg7">(#REF!,#REF!)</definedName>
    <definedName name="Sheet159Rg8" localSheetId="0">(#REF!,#REF!)</definedName>
    <definedName name="Sheet159Rg8">(#REF!,#REF!)</definedName>
    <definedName name="Sheet159Rg9" localSheetId="0">(#REF!,#REF!)</definedName>
    <definedName name="Sheet159Rg9">(#REF!,#REF!)</definedName>
    <definedName name="Sheet15Rg1" localSheetId="0">(#REF!,#REF!,#REF!,#REF!,#REF!,#REF!,#REF!,#REF!,#REF!,#REF!,#REF!,#REF!,#REF!,#REF!)</definedName>
    <definedName name="Sheet15Rg1">(#REF!,#REF!,#REF!,#REF!,#REF!,#REF!,#REF!,#REF!,#REF!,#REF!,#REF!,#REF!,#REF!,#REF!)</definedName>
    <definedName name="Sheet15Rg2" localSheetId="0">(#REF!,#REF!,#REF!,#REF!,#REF!,#REF!,#REF!,#REF!,#REF!,#REF!,#REF!,#REF!,#REF!,#REF!)</definedName>
    <definedName name="Sheet15Rg2">(#REF!,#REF!,#REF!,#REF!,#REF!,#REF!,#REF!,#REF!,#REF!,#REF!,#REF!,#REF!,#REF!,#REF!)</definedName>
    <definedName name="Sheet15Rg3" localSheetId="0">(#REF!,#REF!,#REF!,#REF!,#REF!,#REF!,#REF!,#REF!,#REF!,#REF!,#REF!,#REF!,#REF!,#REF!)</definedName>
    <definedName name="Sheet15Rg3">(#REF!,#REF!,#REF!,#REF!,#REF!,#REF!,#REF!,#REF!,#REF!,#REF!,#REF!,#REF!,#REF!,#REF!)</definedName>
    <definedName name="Sheet15Rg4" localSheetId="0">(#REF!,#REF!,#REF!,#REF!,#REF!,#REF!,#REF!,#REF!,#REF!,#REF!,#REF!,#REF!,#REF!,#REF!,#REF!,#REF!,#REF!,#REF!,#REF!,#REF!,#REF!,#REF!,#REF!,#REF!,#REF!,#REF!,#REF!,#REF!,#REF!,#REF!,#REF!,#REF!)</definedName>
    <definedName name="Sheet15Rg4">(#REF!,#REF!,#REF!,#REF!,#REF!,#REF!,#REF!,#REF!,#REF!,#REF!,#REF!,#REF!,#REF!,#REF!,#REF!,#REF!,#REF!,#REF!,#REF!,#REF!,#REF!,#REF!,#REF!,#REF!,#REF!,#REF!,#REF!,#REF!,#REF!,#REF!,#REF!,#REF!)</definedName>
    <definedName name="Sheet15Rg5" localSheetId="0">(#REF!,#REF!,#REF!,#REF!,#REF!,#REF!,#REF!,#REF!,#REF!,#REF!,#REF!,#REF!,#REF!,#REF!,#REF!,#REF!,#REF!,#REF!,#REF!,#REF!,#REF!,#REF!,#REF!,#REF!,#REF!,#REF!,#REF!,#REF!,#REF!,#REF!,#REF!,#REF!)</definedName>
    <definedName name="Sheet15Rg5">(#REF!,#REF!,#REF!,#REF!,#REF!,#REF!,#REF!,#REF!,#REF!,#REF!,#REF!,#REF!,#REF!,#REF!,#REF!,#REF!,#REF!,#REF!,#REF!,#REF!,#REF!,#REF!,#REF!,#REF!,#REF!,#REF!,#REF!,#REF!,#REF!,#REF!,#REF!,#REF!)</definedName>
    <definedName name="Sheet15Rg6" localSheetId="0">(#REF!,#REF!,#REF!,#REF!,#REF!,#REF!,#REF!,#REF!,#REF!,#REF!,#REF!,#REF!,#REF!,#REF!,#REF!,#REF!,#REF!,#REF!,#REF!,#REF!,#REF!,#REF!,#REF!,#REF!,#REF!,#REF!,#REF!,#REF!,#REF!,#REF!,#REF!,#REF!)</definedName>
    <definedName name="Sheet15Rg6">(#REF!,#REF!,#REF!,#REF!,#REF!,#REF!,#REF!,#REF!,#REF!,#REF!,#REF!,#REF!,#REF!,#REF!,#REF!,#REF!,#REF!,#REF!,#REF!,#REF!,#REF!,#REF!,#REF!,#REF!,#REF!,#REF!,#REF!,#REF!,#REF!,#REF!,#REF!,#REF!)</definedName>
    <definedName name="Sheet160Rg1" localSheetId="0">(#REF!,#REF!,#REF!,#REF!,#REF!,#REF!,#REF!,#REF!,#REF!,#REF!,#REF!,#REF!,#REF!,#REF!,#REF!,#REF!,#REF!,#REF!,#REF!)</definedName>
    <definedName name="Sheet160Rg1">(#REF!,#REF!,#REF!,#REF!,#REF!,#REF!,#REF!,#REF!,#REF!,#REF!,#REF!,#REF!,#REF!,#REF!,#REF!,#REF!,#REF!,#REF!,#REF!)</definedName>
    <definedName name="Sheet160Rg2" localSheetId="0">(#REF!,#REF!,#REF!,#REF!,#REF!,#REF!,#REF!,#REF!,#REF!,#REF!,#REF!,#REF!,#REF!,#REF!,#REF!,#REF!,#REF!,#REF!,#REF!)</definedName>
    <definedName name="Sheet160Rg2">(#REF!,#REF!,#REF!,#REF!,#REF!,#REF!,#REF!,#REF!,#REF!,#REF!,#REF!,#REF!,#REF!,#REF!,#REF!,#REF!,#REF!,#REF!,#REF!)</definedName>
    <definedName name="Sheet160Rg3" localSheetId="0">(#REF!,#REF!,#REF!,#REF!,#REF!,#REF!,#REF!,#REF!,#REF!,#REF!,#REF!,#REF!,#REF!,#REF!,#REF!,#REF!,#REF!,#REF!,#REF!)</definedName>
    <definedName name="Sheet160Rg3">(#REF!,#REF!,#REF!,#REF!,#REF!,#REF!,#REF!,#REF!,#REF!,#REF!,#REF!,#REF!,#REF!,#REF!,#REF!,#REF!,#REF!,#REF!,#REF!)</definedName>
    <definedName name="Sheet160Rg4" localSheetId="0">(#REF!,#REF!,#REF!,#REF!,#REF!,#REF!,#REF!,#REF!,#REF!,#REF!,#REF!,#REF!,#REF!,#REF!,#REF!,#REF!,#REF!,#REF!,#REF!,#REF!,#REF!,#REF!,#REF!,#REF!,#REF!,#REF!,#REF!,#REF!,#REF!,#REF!,#REF!)</definedName>
    <definedName name="Sheet160Rg4">(#REF!,#REF!,#REF!,#REF!,#REF!,#REF!,#REF!,#REF!,#REF!,#REF!,#REF!,#REF!,#REF!,#REF!,#REF!,#REF!,#REF!,#REF!,#REF!,#REF!,#REF!,#REF!,#REF!,#REF!,#REF!,#REF!,#REF!,#REF!,#REF!,#REF!,#REF!)</definedName>
    <definedName name="Sheet160Rg5" localSheetId="0">(#REF!,#REF!,#REF!,#REF!,#REF!,#REF!,#REF!,#REF!,#REF!,#REF!,#REF!,#REF!,#REF!,#REF!,#REF!,#REF!,#REF!,#REF!,#REF!,#REF!,#REF!,#REF!,#REF!,#REF!,#REF!,#REF!,#REF!,#REF!,#REF!,#REF!,#REF!)</definedName>
    <definedName name="Sheet160Rg5">(#REF!,#REF!,#REF!,#REF!,#REF!,#REF!,#REF!,#REF!,#REF!,#REF!,#REF!,#REF!,#REF!,#REF!,#REF!,#REF!,#REF!,#REF!,#REF!,#REF!,#REF!,#REF!,#REF!,#REF!,#REF!,#REF!,#REF!,#REF!,#REF!,#REF!,#REF!)</definedName>
    <definedName name="Sheet160Rg6" localSheetId="0">(#REF!,#REF!,#REF!,#REF!,#REF!,#REF!,#REF!,#REF!,#REF!,#REF!,#REF!,#REF!,#REF!,#REF!,#REF!,#REF!,#REF!,#REF!,#REF!,#REF!,#REF!,#REF!,#REF!,#REF!,#REF!,#REF!,#REF!,#REF!,#REF!,#REF!,#REF!)</definedName>
    <definedName name="Sheet160Rg6">(#REF!,#REF!,#REF!,#REF!,#REF!,#REF!,#REF!,#REF!,#REF!,#REF!,#REF!,#REF!,#REF!,#REF!,#REF!,#REF!,#REF!,#REF!,#REF!,#REF!,#REF!,#REF!,#REF!,#REF!,#REF!,#REF!,#REF!,#REF!,#REF!,#REF!,#REF!)</definedName>
    <definedName name="Sheet16Rg1" localSheetId="0">(#REF!,#REF!,#REF!,#REF!,#REF!,#REF!,#REF!,#REF!,#REF!,#REF!,#REF!,#REF!,#REF!,#REF!)</definedName>
    <definedName name="Sheet16Rg1">(#REF!,#REF!,#REF!,#REF!,#REF!,#REF!,#REF!,#REF!,#REF!,#REF!,#REF!,#REF!,#REF!,#REF!)</definedName>
    <definedName name="Sheet16Rg2" localSheetId="0">(#REF!,#REF!,#REF!,#REF!,#REF!,#REF!,#REF!,#REF!,#REF!,#REF!,#REF!,#REF!,#REF!,#REF!)</definedName>
    <definedName name="Sheet16Rg2">(#REF!,#REF!,#REF!,#REF!,#REF!,#REF!,#REF!,#REF!,#REF!,#REF!,#REF!,#REF!,#REF!,#REF!)</definedName>
    <definedName name="Sheet16Rg3" localSheetId="0">(#REF!,#REF!,#REF!,#REF!,#REF!,#REF!,#REF!,#REF!,#REF!,#REF!,#REF!,#REF!,#REF!,#REF!)</definedName>
    <definedName name="Sheet16Rg3">(#REF!,#REF!,#REF!,#REF!,#REF!,#REF!,#REF!,#REF!,#REF!,#REF!,#REF!,#REF!,#REF!,#REF!)</definedName>
    <definedName name="Sheet16Rg4" localSheetId="0">(#REF!,#REF!,#REF!,#REF!,#REF!,#REF!,#REF!,#REF!,#REF!,#REF!,#REF!,#REF!,#REF!,#REF!,#REF!,#REF!,#REF!,#REF!,#REF!,#REF!,#REF!,#REF!,#REF!,#REF!,#REF!,#REF!,#REF!,#REF!,#REF!,#REF!,#REF!,#REF!)</definedName>
    <definedName name="Sheet16Rg4">(#REF!,#REF!,#REF!,#REF!,#REF!,#REF!,#REF!,#REF!,#REF!,#REF!,#REF!,#REF!,#REF!,#REF!,#REF!,#REF!,#REF!,#REF!,#REF!,#REF!,#REF!,#REF!,#REF!,#REF!,#REF!,#REF!,#REF!,#REF!,#REF!,#REF!,#REF!,#REF!)</definedName>
    <definedName name="Sheet16Rg5" localSheetId="0">(#REF!,#REF!,#REF!,#REF!,#REF!,#REF!,#REF!,#REF!,#REF!,#REF!,#REF!,#REF!,#REF!,#REF!,#REF!,#REF!,#REF!,#REF!,#REF!,#REF!,#REF!,#REF!,#REF!,#REF!,#REF!,#REF!,#REF!,#REF!,#REF!,#REF!,#REF!,#REF!)</definedName>
    <definedName name="Sheet16Rg5">(#REF!,#REF!,#REF!,#REF!,#REF!,#REF!,#REF!,#REF!,#REF!,#REF!,#REF!,#REF!,#REF!,#REF!,#REF!,#REF!,#REF!,#REF!,#REF!,#REF!,#REF!,#REF!,#REF!,#REF!,#REF!,#REF!,#REF!,#REF!,#REF!,#REF!,#REF!,#REF!)</definedName>
    <definedName name="Sheet16Rg6" localSheetId="0">(#REF!,#REF!,#REF!,#REF!,#REF!,#REF!,#REF!,#REF!,#REF!,#REF!,#REF!,#REF!,#REF!,#REF!,#REF!,#REF!,#REF!,#REF!,#REF!,#REF!,#REF!,#REF!,#REF!,#REF!,#REF!,#REF!,#REF!,#REF!,#REF!,#REF!,#REF!,#REF!)</definedName>
    <definedName name="Sheet16Rg6">(#REF!,#REF!,#REF!,#REF!,#REF!,#REF!,#REF!,#REF!,#REF!,#REF!,#REF!,#REF!,#REF!,#REF!,#REF!,#REF!,#REF!,#REF!,#REF!,#REF!,#REF!,#REF!,#REF!,#REF!,#REF!,#REF!,#REF!,#REF!,#REF!,#REF!,#REF!,#REF!)</definedName>
    <definedName name="Sheet1Rg1" localSheetId="0">(#REF!,#REF!,#REF!,#REF!,#REF!,#REF!,#REF!,#REF!,#REF!,#REF!,#REF!,#REF!,#REF!,#REF!)</definedName>
    <definedName name="Sheet1Rg1">(#REF!,#REF!,#REF!,#REF!,#REF!,#REF!,#REF!,#REF!,#REF!,#REF!,#REF!,#REF!,#REF!,#REF!)</definedName>
    <definedName name="Sheet1Rg10">('[27]Aug,24'!$AI$239,'[27]Aug,24'!$AI$242,'[27]Aug,24'!$AI$245,'[27]Aug,24'!$AI$248)</definedName>
    <definedName name="Sheet1Rg11">('[27]Aug,24'!$AI$240,'[27]Aug,24'!$AI$243,'[27]Aug,24'!$AI$246,'[27]Aug,24'!$AI$249)</definedName>
    <definedName name="Sheet1Rg12">('[27]Aug,24'!$AI$241,'[27]Aug,24'!$AI$244,'[27]Aug,24'!$AI$247,'[27]Aug,24'!$AI$250)</definedName>
    <definedName name="Sheet1Rg2" localSheetId="0">(#REF!,#REF!,#REF!,#REF!,#REF!,#REF!,#REF!,#REF!,#REF!,#REF!,#REF!,#REF!,#REF!,#REF!)</definedName>
    <definedName name="Sheet1Rg2">(#REF!,#REF!,#REF!,#REF!,#REF!,#REF!,#REF!,#REF!,#REF!,#REF!,#REF!,#REF!,#REF!,#REF!)</definedName>
    <definedName name="Sheet1Rg3" localSheetId="0">(#REF!,#REF!,#REF!,#REF!,#REF!,#REF!,#REF!,#REF!,#REF!,#REF!,#REF!,#REF!,#REF!,#REF!)</definedName>
    <definedName name="Sheet1Rg3">(#REF!,#REF!,#REF!,#REF!,#REF!,#REF!,#REF!,#REF!,#REF!,#REF!,#REF!,#REF!,#REF!,#REF!)</definedName>
    <definedName name="Sheet1Rg4" localSheetId="0">(#REF!,#REF!,#REF!,#REF!,#REF!,#REF!,#REF!,#REF!,#REF!,#REF!,#REF!,#REF!,#REF!,#REF!,#REF!,#REF!,#REF!,#REF!,#REF!,#REF!,#REF!,#REF!,#REF!,#REF!,#REF!,#REF!,#REF!,#REF!,#REF!)</definedName>
    <definedName name="Sheet1Rg4">(#REF!,#REF!,#REF!,#REF!,#REF!,#REF!,#REF!,#REF!,#REF!,#REF!,#REF!,#REF!,#REF!,#REF!,#REF!,#REF!,#REF!,#REF!,#REF!,#REF!,#REF!,#REF!,#REF!,#REF!,#REF!,#REF!,#REF!,#REF!,#REF!)</definedName>
    <definedName name="Sheet1Rg5" localSheetId="0">(#REF!,#REF!,#REF!,#REF!,#REF!,#REF!,#REF!,#REF!,#REF!,#REF!,#REF!,#REF!,#REF!,#REF!,#REF!,#REF!,#REF!,#REF!,#REF!,#REF!,#REF!,#REF!,#REF!,#REF!,#REF!,#REF!,#REF!,#REF!,#REF!)</definedName>
    <definedName name="Sheet1Rg5">(#REF!,#REF!,#REF!,#REF!,#REF!,#REF!,#REF!,#REF!,#REF!,#REF!,#REF!,#REF!,#REF!,#REF!,#REF!,#REF!,#REF!,#REF!,#REF!,#REF!,#REF!,#REF!,#REF!,#REF!,#REF!,#REF!,#REF!,#REF!,#REF!)</definedName>
    <definedName name="Sheet1Rg6" localSheetId="0">(#REF!,#REF!,#REF!,#REF!,#REF!,#REF!,#REF!,#REF!,#REF!,#REF!,#REF!,#REF!,#REF!,#REF!,#REF!,#REF!,#REF!,#REF!,#REF!,#REF!,#REF!,#REF!,#REF!,#REF!,#REF!,#REF!,#REF!,#REF!,#REF!)</definedName>
    <definedName name="Sheet1Rg6">(#REF!,#REF!,#REF!,#REF!,#REF!,#REF!,#REF!,#REF!,#REF!,#REF!,#REF!,#REF!,#REF!,#REF!,#REF!,#REF!,#REF!,#REF!,#REF!,#REF!,#REF!,#REF!,#REF!,#REF!,#REF!,#REF!,#REF!,#REF!,#REF!)</definedName>
    <definedName name="Sheet1Rg7" localSheetId="0">(#REF!,#REF!,#REF!,#REF!,#REF!)</definedName>
    <definedName name="Sheet1Rg7">(#REF!,#REF!,#REF!,#REF!,#REF!)</definedName>
    <definedName name="Sheet1Rg8" localSheetId="0">(#REF!,#REF!,#REF!,#REF!,#REF!)</definedName>
    <definedName name="Sheet1Rg8">(#REF!,#REF!,#REF!,#REF!,#REF!)</definedName>
    <definedName name="Sheet1Rg9" localSheetId="0">(#REF!,#REF!,#REF!,#REF!,#REF!)</definedName>
    <definedName name="Sheet1Rg9">(#REF!,#REF!,#REF!,#REF!,#REF!)</definedName>
    <definedName name="Sheet21Rg1" localSheetId="0">([28]ORT!#REF!,[28]ORT!#REF!,[28]ORT!#REF!,[28]ORT!#REF!,[28]ORT!#REF!,[28]ORT!#REF!,[28]ORT!#REF!,[28]ORT!#REF!,[28]ORT!#REF!,[28]ORT!#REF!,[28]ORT!#REF!,[28]ORT!#REF!,[28]ORT!#REF!,[28]ORT!#REF!,[28]ORT!#REF!,[28]ORT!#REF!)</definedName>
    <definedName name="Sheet21Rg1">([28]ORT!#REF!,[28]ORT!#REF!,[28]ORT!#REF!,[28]ORT!#REF!,[28]ORT!#REF!,[28]ORT!#REF!,[28]ORT!#REF!,[28]ORT!#REF!,[28]ORT!#REF!,[28]ORT!#REF!,[28]ORT!#REF!,[28]ORT!#REF!,[28]ORT!#REF!,[28]ORT!#REF!,[28]ORT!#REF!,[28]ORT!#REF!)</definedName>
    <definedName name="Sheet21Rg2" localSheetId="0">([28]ORT!#REF!,[28]ORT!#REF!,[28]ORT!#REF!,[28]ORT!#REF!,[28]ORT!#REF!,[28]ORT!#REF!,[28]ORT!#REF!,[28]ORT!#REF!,[28]ORT!#REF!,[28]ORT!#REF!,[28]ORT!#REF!,[28]ORT!#REF!,[28]ORT!#REF!,[28]ORT!#REF!,[28]ORT!#REF!,[28]ORT!#REF!)</definedName>
    <definedName name="Sheet21Rg2">([28]ORT!#REF!,[28]ORT!#REF!,[28]ORT!#REF!,[28]ORT!#REF!,[28]ORT!#REF!,[28]ORT!#REF!,[28]ORT!#REF!,[28]ORT!#REF!,[28]ORT!#REF!,[28]ORT!#REF!,[28]ORT!#REF!,[28]ORT!#REF!,[28]ORT!#REF!,[28]ORT!#REF!,[28]ORT!#REF!,[28]ORT!#REF!)</definedName>
    <definedName name="Sheet21Rg3" localSheetId="0">([28]ORT!#REF!,[28]ORT!#REF!,[28]ORT!#REF!,[28]ORT!#REF!,[28]ORT!#REF!,[28]ORT!#REF!,[28]ORT!#REF!,[28]ORT!#REF!,[28]ORT!#REF!,[28]ORT!#REF!,[28]ORT!#REF!,[28]ORT!#REF!,[28]ORT!#REF!,[28]ORT!#REF!,[28]ORT!#REF!,[28]ORT!#REF!)</definedName>
    <definedName name="Sheet21Rg3">([28]ORT!#REF!,[28]ORT!#REF!,[28]ORT!#REF!,[28]ORT!#REF!,[28]ORT!#REF!,[28]ORT!#REF!,[28]ORT!#REF!,[28]ORT!#REF!,[28]ORT!#REF!,[28]ORT!#REF!,[28]ORT!#REF!,[28]ORT!#REF!,[28]ORT!#REF!,[28]ORT!#REF!,[28]ORT!#REF!,[28]ORT!#REF!)</definedName>
    <definedName name="Sheet23Rg1">([29]ORT!$AH$10,[29]ORT!$AH$13,[29]ORT!$AH$16,[29]ORT!$AH$19,[29]ORT!$AH$22,[29]ORT!$AH$25,[29]ORT!$AH$28,[29]ORT!$AH$31,[29]ORT!$AH$34,[29]ORT!$AH$37,[29]ORT!$AH$40,[29]ORT!$AH$43)</definedName>
    <definedName name="Sheet23Rg2">([29]ORT!$AH$11,[29]ORT!$AH$14,[29]ORT!$AH$17,[29]ORT!$AH$20,[29]ORT!$AH$23,[29]ORT!$AH$26,[29]ORT!$AH$29,[29]ORT!$AH$32,[29]ORT!$AH$35,[29]ORT!$AH$38,[29]ORT!$AH$41,[29]ORT!$AH$44)</definedName>
    <definedName name="Sheet23Rg3">([29]ORT!$AH$12,[29]ORT!$AH$15,[29]ORT!$AH$18,[29]ORT!$AH$21,[29]ORT!$AH$24,[29]ORT!$AH$27,[29]ORT!$AH$30,[29]ORT!$AH$33,[29]ORT!$AH$36,[29]ORT!$AH$39,[29]ORT!$AH$42,[29]ORT!$AH$45)</definedName>
    <definedName name="Sheet24Rg1">([30]ORT!$AH$10,[30]ORT!$AH$13,[30]ORT!$AH$16,[30]ORT!$AH$19,[30]ORT!$AH$22,[30]ORT!$AH$25,[30]ORT!$AH$28,[30]ORT!$AH$31,[30]ORT!$AH$34,[30]ORT!$AH$37,[30]ORT!$AH$40,[30]ORT!$AH$43,[30]ORT!$AH$46,[30]ORT!$AH$49,[30]ORT!$AH$52,[30]ORT!$AH$55,[30]ORT!$AH$58,[30]ORT!$AH$61)</definedName>
    <definedName name="Sheet24Rg2">([30]ORT!$AH$11,[30]ORT!$AH$14,[30]ORT!$AH$17,[30]ORT!$AH$20,[30]ORT!$AH$23,[30]ORT!$AH$26,[30]ORT!$AH$29,[30]ORT!$AH$32,[30]ORT!$AH$35,[30]ORT!$AH$38,[30]ORT!$AH$41,[30]ORT!$AH$44,[30]ORT!$AH$47,[30]ORT!$AH$50,[30]ORT!$AH$53,[30]ORT!$AH$56,[30]ORT!$AH$59,[30]ORT!$AH$62)</definedName>
    <definedName name="Sheet24Rg3">([30]ORT!$AH$12,[30]ORT!$AH$15,[30]ORT!$AH$18,[30]ORT!$AH$21,[30]ORT!$AH$24,[30]ORT!$AH$27,[30]ORT!$AH$30,[30]ORT!$AH$33,[30]ORT!$AH$36,[30]ORT!$AH$39,[30]ORT!$AH$42,[30]ORT!$AH$45,[30]ORT!$AH$48,[30]ORT!$AH$51,[30]ORT!$AH$54,[30]ORT!$AH$57,[30]ORT!$AH$60,[30]ORT!$AH$63)</definedName>
    <definedName name="Sheet2Rg1">([31]STS!$AI$10,[31]STS!$AI$11,[31]STS!$AI$12,[31]STS!$AI$13,[31]STS!$AI$14,[31]STS!$AI$15,[31]STS!$AI$16,[31]STS!$AI$17,[31]STS!$AI$18,[31]STS!$AI$19,[31]STS!$AI$20,[31]STS!$AI$21,[31]STS!$AI$22)</definedName>
    <definedName name="Sheet2Rg10" localSheetId="0">(#REF!,#REF!,#REF!,#REF!,#REF!,#REF!,#REF!,#REF!,#REF!,#REF!,#REF!,#REF!,#REF!,#REF!,#REF!,#REF!,#REF!,#REF!,#REF!,#REF!,#REF!,#REF!,#REF!,#REF!,#REF!,#REF!,#REF!,#REF!,#REF!,#REF!,#REF!)</definedName>
    <definedName name="Sheet2Rg10">(#REF!,#REF!,#REF!,#REF!,#REF!,#REF!,#REF!,#REF!,#REF!,#REF!,#REF!,#REF!,#REF!,#REF!,#REF!,#REF!,#REF!,#REF!,#REF!,#REF!,#REF!,#REF!,#REF!,#REF!,#REF!,#REF!,#REF!,#REF!,#REF!,#REF!,#REF!)</definedName>
    <definedName name="Sheet2Rg11" localSheetId="0">(#REF!,#REF!,#REF!,#REF!,#REF!,#REF!,#REF!,#REF!,#REF!,#REF!,#REF!,#REF!,#REF!,#REF!,#REF!,#REF!,#REF!,#REF!,#REF!,#REF!,#REF!,#REF!,#REF!,#REF!,#REF!,#REF!,#REF!,#REF!,#REF!,#REF!,#REF!)</definedName>
    <definedName name="Sheet2Rg11">(#REF!,#REF!,#REF!,#REF!,#REF!,#REF!,#REF!,#REF!,#REF!,#REF!,#REF!,#REF!,#REF!,#REF!,#REF!,#REF!,#REF!,#REF!,#REF!,#REF!,#REF!,#REF!,#REF!,#REF!,#REF!,#REF!,#REF!,#REF!,#REF!,#REF!,#REF!)</definedName>
    <definedName name="Sheet2Rg12" localSheetId="0">(#REF!,#REF!,#REF!,#REF!,#REF!,#REF!,#REF!,#REF!,#REF!,#REF!,#REF!,#REF!,#REF!,#REF!,#REF!,#REF!,#REF!,#REF!,#REF!,#REF!,#REF!,#REF!,#REF!,#REF!,#REF!,#REF!,#REF!,#REF!,#REF!,#REF!,#REF!)</definedName>
    <definedName name="Sheet2Rg12">(#REF!,#REF!,#REF!,#REF!,#REF!,#REF!,#REF!,#REF!,#REF!,#REF!,#REF!,#REF!,#REF!,#REF!,#REF!,#REF!,#REF!,#REF!,#REF!,#REF!,#REF!,#REF!,#REF!,#REF!,#REF!,#REF!,#REF!,#REF!,#REF!,#REF!,#REF!)</definedName>
    <definedName name="Sheet2Rg13" localSheetId="0">#REF!</definedName>
    <definedName name="Sheet2Rg13">#REF!</definedName>
    <definedName name="Sheet2Rg14" localSheetId="0">#REF!</definedName>
    <definedName name="Sheet2Rg14">#REF!</definedName>
    <definedName name="Sheet2Rg15" localSheetId="0">#REF!</definedName>
    <definedName name="Sheet2Rg15">#REF!</definedName>
    <definedName name="Sheet2Rg16" localSheetId="0">(#REF!,#REF!,#REF!,#REF!,#REF!,#REF!,#REF!,#REF!,#REF!,#REF!,#REF!,#REF!,#REF!,#REF!,#REF!,#REF!,#REF!,#REF!,#REF!,#REF!,#REF!,#REF!,#REF!,#REF!,#REF!,#REF!,#REF!)</definedName>
    <definedName name="Sheet2Rg16">(#REF!,#REF!,#REF!,#REF!,#REF!,#REF!,#REF!,#REF!,#REF!,#REF!,#REF!,#REF!,#REF!,#REF!,#REF!,#REF!,#REF!,#REF!,#REF!,#REF!,#REF!,#REF!,#REF!,#REF!,#REF!,#REF!,#REF!)</definedName>
    <definedName name="Sheet2Rg17" localSheetId="0">(#REF!,#REF!,#REF!,#REF!,#REF!,#REF!,#REF!,#REF!,#REF!,#REF!,#REF!,#REF!,#REF!,#REF!,#REF!,#REF!,#REF!,#REF!,#REF!,#REF!,#REF!,#REF!,#REF!,#REF!,#REF!,#REF!,#REF!)</definedName>
    <definedName name="Sheet2Rg17">(#REF!,#REF!,#REF!,#REF!,#REF!,#REF!,#REF!,#REF!,#REF!,#REF!,#REF!,#REF!,#REF!,#REF!,#REF!,#REF!,#REF!,#REF!,#REF!,#REF!,#REF!,#REF!,#REF!,#REF!,#REF!,#REF!,#REF!)</definedName>
    <definedName name="Sheet2Rg18" localSheetId="0">(#REF!,#REF!,#REF!,#REF!,#REF!,#REF!,#REF!,#REF!,#REF!,#REF!,#REF!,#REF!,#REF!,#REF!,#REF!,#REF!,#REF!,#REF!,#REF!,#REF!,#REF!,#REF!,#REF!,#REF!,#REF!,#REF!,#REF!)</definedName>
    <definedName name="Sheet2Rg18">(#REF!,#REF!,#REF!,#REF!,#REF!,#REF!,#REF!,#REF!,#REF!,#REF!,#REF!,#REF!,#REF!,#REF!,#REF!,#REF!,#REF!,#REF!,#REF!,#REF!,#REF!,#REF!,#REF!,#REF!,#REF!,#REF!,#REF!)</definedName>
    <definedName name="Sheet2Rg2" localSheetId="0">([31]STS!#REF!,[31]STS!#REF!,[31]STS!#REF!,[31]STS!#REF!,[31]STS!#REF!,[31]STS!#REF!,[31]STS!#REF!,[31]STS!#REF!,[31]STS!#REF!,[31]STS!#REF!,[31]STS!#REF!,[31]STS!#REF!,[31]STS!#REF!)</definedName>
    <definedName name="Sheet2Rg2">([31]STS!#REF!,[31]STS!#REF!,[31]STS!#REF!,[31]STS!#REF!,[31]STS!#REF!,[31]STS!#REF!,[31]STS!#REF!,[31]STS!#REF!,[31]STS!#REF!,[31]STS!#REF!,[31]STS!#REF!,[31]STS!#REF!,[31]STS!#REF!)</definedName>
    <definedName name="Sheet2Rg3" localSheetId="0">([31]STS!#REF!,[31]STS!#REF!,[31]STS!#REF!,[31]STS!#REF!,[31]STS!#REF!,[31]STS!#REF!,[31]STS!#REF!,[31]STS!#REF!,[31]STS!#REF!,[31]STS!#REF!,[31]STS!#REF!,[31]STS!#REF!,[31]STS!#REF!)</definedName>
    <definedName name="Sheet2Rg3">([31]STS!#REF!,[31]STS!#REF!,[31]STS!#REF!,[31]STS!#REF!,[31]STS!#REF!,[31]STS!#REF!,[31]STS!#REF!,[31]STS!#REF!,[31]STS!#REF!,[31]STS!#REF!,[31]STS!#REF!,[31]STS!#REF!,[31]STS!#REF!)</definedName>
    <definedName name="Sheet2Rg4" localSheetId="0">(#REF!,#REF!,#REF!,#REF!,#REF!,#REF!,#REF!,#REF!,#REF!,#REF!,#REF!,#REF!,#REF!,#REF!,#REF!,#REF!,#REF!,#REF!,#REF!,#REF!)</definedName>
    <definedName name="Sheet2Rg4">(#REF!,#REF!,#REF!,#REF!,#REF!,#REF!,#REF!,#REF!,#REF!,#REF!,#REF!,#REF!,#REF!,#REF!,#REF!,#REF!,#REF!,#REF!,#REF!,#REF!)</definedName>
    <definedName name="Sheet2Rg5" localSheetId="0">(#REF!,#REF!,#REF!,#REF!,#REF!,#REF!,#REF!,#REF!,#REF!,#REF!,#REF!,#REF!,#REF!,#REF!,#REF!,#REF!,#REF!,#REF!,#REF!,#REF!)</definedName>
    <definedName name="Sheet2Rg5">(#REF!,#REF!,#REF!,#REF!,#REF!,#REF!,#REF!,#REF!,#REF!,#REF!,#REF!,#REF!,#REF!,#REF!,#REF!,#REF!,#REF!,#REF!,#REF!,#REF!)</definedName>
    <definedName name="Sheet2Rg6" localSheetId="0">(#REF!,#REF!,#REF!,#REF!,#REF!,#REF!,#REF!,#REF!,#REF!,#REF!,#REF!,#REF!,#REF!,#REF!,#REF!,#REF!,#REF!,#REF!,#REF!,#REF!)</definedName>
    <definedName name="Sheet2Rg6">(#REF!,#REF!,#REF!,#REF!,#REF!,#REF!,#REF!,#REF!,#REF!,#REF!,#REF!,#REF!,#REF!,#REF!,#REF!,#REF!,#REF!,#REF!,#REF!,#REF!)</definedName>
    <definedName name="Sheet2Rg7" localSheetId="0">(#REF!,#REF!,#REF!,#REF!,#REF!,#REF!,#REF!,#REF!,#REF!,#REF!,#REF!,#REF!,#REF!,#REF!,#REF!,#REF!,#REF!,#REF!,#REF!,#REF!,#REF!,#REF!,#REF!,#REF!,#REF!,#REF!,#REF!,#REF!,#REF!,#REF!,#REF!)</definedName>
    <definedName name="Sheet2Rg7">(#REF!,#REF!,#REF!,#REF!,#REF!,#REF!,#REF!,#REF!,#REF!,#REF!,#REF!,#REF!,#REF!,#REF!,#REF!,#REF!,#REF!,#REF!,#REF!,#REF!,#REF!,#REF!,#REF!,#REF!,#REF!,#REF!,#REF!,#REF!,#REF!,#REF!,#REF!)</definedName>
    <definedName name="Sheet2Rg8" localSheetId="0">(#REF!,#REF!,#REF!,#REF!,#REF!,#REF!,#REF!,#REF!,#REF!,#REF!,#REF!,#REF!,#REF!,#REF!,#REF!,#REF!,#REF!,#REF!,#REF!,#REF!,#REF!,#REF!,#REF!,#REF!,#REF!,#REF!,#REF!,#REF!,#REF!,#REF!,#REF!)</definedName>
    <definedName name="Sheet2Rg8">(#REF!,#REF!,#REF!,#REF!,#REF!,#REF!,#REF!,#REF!,#REF!,#REF!,#REF!,#REF!,#REF!,#REF!,#REF!,#REF!,#REF!,#REF!,#REF!,#REF!,#REF!,#REF!,#REF!,#REF!,#REF!,#REF!,#REF!,#REF!,#REF!,#REF!,#REF!)</definedName>
    <definedName name="Sheet2Rg9" localSheetId="0">(#REF!,#REF!,#REF!,#REF!,#REF!,#REF!,#REF!,#REF!,#REF!,#REF!,#REF!,#REF!,#REF!,#REF!,#REF!,#REF!,#REF!,#REF!,#REF!,#REF!,#REF!,#REF!,#REF!,#REF!,#REF!,#REF!,#REF!,#REF!,#REF!,#REF!,#REF!)</definedName>
    <definedName name="Sheet2Rg9">(#REF!,#REF!,#REF!,#REF!,#REF!,#REF!,#REF!,#REF!,#REF!,#REF!,#REF!,#REF!,#REF!,#REF!,#REF!,#REF!,#REF!,#REF!,#REF!,#REF!,#REF!,#REF!,#REF!,#REF!,#REF!,#REF!,#REF!,#REF!,#REF!,#REF!,#REF!)</definedName>
    <definedName name="Sheet33Rg1" localSheetId="0">([32]ORT!#REF!,[32]ORT!#REF!,[32]ORT!#REF!,[32]ORT!#REF!,[32]ORT!#REF!,[32]ORT!#REF!,[32]ORT!#REF!,[32]ORT!#REF!,[32]ORT!#REF!,[32]ORT!#REF!,[32]ORT!#REF!,[32]ORT!#REF!,[32]ORT!#REF!,[32]ORT!#REF!,[32]ORT!#REF!,[32]ORT!#REF!,[32]ORT!#REF!,[32]ORT!#REF!,[32]ORT!#REF!,[32]ORT!#REF!,[32]ORT!#REF!,[32]ORT!#REF!,[32]ORT!#REF!)</definedName>
    <definedName name="Sheet33Rg1">([32]ORT!#REF!,[32]ORT!#REF!,[32]ORT!#REF!,[32]ORT!#REF!,[32]ORT!#REF!,[32]ORT!#REF!,[32]ORT!#REF!,[32]ORT!#REF!,[32]ORT!#REF!,[32]ORT!#REF!,[32]ORT!#REF!,[32]ORT!#REF!,[32]ORT!#REF!,[32]ORT!#REF!,[32]ORT!#REF!,[32]ORT!#REF!,[32]ORT!#REF!,[32]ORT!#REF!,[32]ORT!#REF!,[32]ORT!#REF!,[32]ORT!#REF!,[32]ORT!#REF!,[32]ORT!#REF!)</definedName>
    <definedName name="Sheet33Rg2" localSheetId="0">([32]ORT!#REF!,[32]ORT!#REF!,[32]ORT!#REF!,[32]ORT!#REF!,[32]ORT!#REF!,[32]ORT!#REF!,[32]ORT!#REF!,[32]ORT!#REF!,[32]ORT!#REF!,[32]ORT!#REF!,[32]ORT!#REF!,[32]ORT!#REF!,[32]ORT!#REF!,[32]ORT!#REF!,[32]ORT!#REF!,[32]ORT!#REF!,[32]ORT!#REF!,[32]ORT!#REF!,[32]ORT!#REF!,[32]ORT!#REF!,[32]ORT!#REF!,[32]ORT!#REF!,[32]ORT!#REF!)</definedName>
    <definedName name="Sheet33Rg2">([32]ORT!#REF!,[32]ORT!#REF!,[32]ORT!#REF!,[32]ORT!#REF!,[32]ORT!#REF!,[32]ORT!#REF!,[32]ORT!#REF!,[32]ORT!#REF!,[32]ORT!#REF!,[32]ORT!#REF!,[32]ORT!#REF!,[32]ORT!#REF!,[32]ORT!#REF!,[32]ORT!#REF!,[32]ORT!#REF!,[32]ORT!#REF!,[32]ORT!#REF!,[32]ORT!#REF!,[32]ORT!#REF!,[32]ORT!#REF!,[32]ORT!#REF!,[32]ORT!#REF!,[32]ORT!#REF!)</definedName>
    <definedName name="Sheet33Rg3" localSheetId="0">([32]ORT!#REF!,[32]ORT!#REF!,[32]ORT!#REF!,[32]ORT!#REF!,[32]ORT!#REF!,[32]ORT!#REF!,[32]ORT!#REF!,[32]ORT!#REF!,[32]ORT!#REF!,[32]ORT!#REF!,[32]ORT!#REF!,[32]ORT!#REF!,[32]ORT!#REF!,[32]ORT!#REF!,[32]ORT!#REF!,[32]ORT!#REF!,[32]ORT!#REF!,[32]ORT!#REF!,[32]ORT!#REF!,[32]ORT!#REF!,[32]ORT!#REF!,[32]ORT!#REF!,[32]ORT!#REF!)</definedName>
    <definedName name="Sheet33Rg3">([32]ORT!#REF!,[32]ORT!#REF!,[32]ORT!#REF!,[32]ORT!#REF!,[32]ORT!#REF!,[32]ORT!#REF!,[32]ORT!#REF!,[32]ORT!#REF!,[32]ORT!#REF!,[32]ORT!#REF!,[32]ORT!#REF!,[32]ORT!#REF!,[32]ORT!#REF!,[32]ORT!#REF!,[32]ORT!#REF!,[32]ORT!#REF!,[32]ORT!#REF!,[32]ORT!#REF!,[32]ORT!#REF!,[32]ORT!#REF!,[32]ORT!#REF!,[32]ORT!#REF!,[32]ORT!#REF!)</definedName>
    <definedName name="Sheet34Rg1" localSheetId="0">([33]ORT!#REF!,[33]ORT!#REF!,[33]ORT!#REF!,[33]ORT!#REF!,[33]ORT!#REF!,[33]ORT!#REF!,[33]ORT!#REF!,[33]ORT!#REF!,[33]ORT!#REF!,[33]ORT!#REF!,[33]ORT!#REF!,[33]ORT!#REF!,[33]ORT!#REF!,[33]ORT!#REF!,[33]ORT!#REF!,[33]ORT!#REF!,[33]ORT!#REF!)</definedName>
    <definedName name="Sheet34Rg1">([33]ORT!#REF!,[33]ORT!#REF!,[33]ORT!#REF!,[33]ORT!#REF!,[33]ORT!#REF!,[33]ORT!#REF!,[33]ORT!#REF!,[33]ORT!#REF!,[33]ORT!#REF!,[33]ORT!#REF!,[33]ORT!#REF!,[33]ORT!#REF!,[33]ORT!#REF!,[33]ORT!#REF!,[33]ORT!#REF!,[33]ORT!#REF!,[33]ORT!#REF!)</definedName>
    <definedName name="Sheet34Rg2" localSheetId="0">([33]ORT!#REF!,[33]ORT!#REF!,[33]ORT!#REF!,[33]ORT!#REF!,[33]ORT!#REF!,[33]ORT!#REF!,[33]ORT!#REF!,[33]ORT!#REF!,[33]ORT!#REF!,[33]ORT!#REF!,[33]ORT!#REF!,[33]ORT!#REF!,[33]ORT!#REF!,[33]ORT!#REF!,[33]ORT!#REF!,[33]ORT!#REF!,[33]ORT!#REF!)</definedName>
    <definedName name="Sheet34Rg2">([33]ORT!#REF!,[33]ORT!#REF!,[33]ORT!#REF!,[33]ORT!#REF!,[33]ORT!#REF!,[33]ORT!#REF!,[33]ORT!#REF!,[33]ORT!#REF!,[33]ORT!#REF!,[33]ORT!#REF!,[33]ORT!#REF!,[33]ORT!#REF!,[33]ORT!#REF!,[33]ORT!#REF!,[33]ORT!#REF!,[33]ORT!#REF!,[33]ORT!#REF!)</definedName>
    <definedName name="Sheet34Rg3" localSheetId="0">([33]ORT!#REF!,[33]ORT!#REF!,[33]ORT!#REF!,[33]ORT!#REF!,[33]ORT!#REF!,[33]ORT!#REF!,[33]ORT!#REF!,[33]ORT!#REF!,[33]ORT!#REF!,[33]ORT!#REF!,[33]ORT!#REF!,[33]ORT!#REF!,[33]ORT!#REF!,[33]ORT!#REF!,[33]ORT!#REF!,[33]ORT!#REF!,[33]ORT!#REF!)</definedName>
    <definedName name="Sheet34Rg3">([33]ORT!#REF!,[33]ORT!#REF!,[33]ORT!#REF!,[33]ORT!#REF!,[33]ORT!#REF!,[33]ORT!#REF!,[33]ORT!#REF!,[33]ORT!#REF!,[33]ORT!#REF!,[33]ORT!#REF!,[33]ORT!#REF!,[33]ORT!#REF!,[33]ORT!#REF!,[33]ORT!#REF!,[33]ORT!#REF!,[33]ORT!#REF!,[33]ORT!#REF!)</definedName>
    <definedName name="Sheet35Rg1"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1">([34]ORT!#REF!,[34]ORT!#REF!,[34]ORT!#REF!,[34]ORT!#REF!,[34]ORT!#REF!,[34]ORT!#REF!,[34]ORT!#REF!,[34]ORT!#REF!,[34]ORT!#REF!,[34]ORT!#REF!,[34]ORT!#REF!,[34]ORT!#REF!,[34]ORT!#REF!,[34]ORT!#REF!,[34]ORT!#REF!,[34]ORT!#REF!,[34]ORT!#REF!,[34]ORT!#REF!,[34]ORT!#REF!,[34]ORT!#REF!,[34]ORT!#REF!,[34]ORT!#REF!,[34]ORT!#REF!,[34]ORT!#REF!,[34]ORT!#REF!,[34]ORT!#REF!,[34]ORT!#REF!,[34]ORT!#REF!,[34]ORT!#REF!)</definedName>
    <definedName name="Sheet35Rg2"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2">([34]ORT!#REF!,[34]ORT!#REF!,[34]ORT!#REF!,[34]ORT!#REF!,[34]ORT!#REF!,[34]ORT!#REF!,[34]ORT!#REF!,[34]ORT!#REF!,[34]ORT!#REF!,[34]ORT!#REF!,[34]ORT!#REF!,[34]ORT!#REF!,[34]ORT!#REF!,[34]ORT!#REF!,[34]ORT!#REF!,[34]ORT!#REF!,[34]ORT!#REF!,[34]ORT!#REF!,[34]ORT!#REF!,[34]ORT!#REF!,[34]ORT!#REF!,[34]ORT!#REF!,[34]ORT!#REF!,[34]ORT!#REF!,[34]ORT!#REF!,[34]ORT!#REF!,[34]ORT!#REF!,[34]ORT!#REF!,[34]ORT!#REF!)</definedName>
    <definedName name="Sheet35Rg3"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3">([34]ORT!#REF!,[34]ORT!#REF!,[34]ORT!#REF!,[34]ORT!#REF!,[34]ORT!#REF!,[34]ORT!#REF!,[34]ORT!#REF!,[34]ORT!#REF!,[34]ORT!#REF!,[34]ORT!#REF!,[34]ORT!#REF!,[34]ORT!#REF!,[34]ORT!#REF!,[34]ORT!#REF!,[34]ORT!#REF!,[34]ORT!#REF!,[34]ORT!#REF!,[34]ORT!#REF!,[34]ORT!#REF!,[34]ORT!#REF!,[34]ORT!#REF!,[34]ORT!#REF!,[34]ORT!#REF!,[34]ORT!#REF!,[34]ORT!#REF!,[34]ORT!#REF!,[34]ORT!#REF!,[34]ORT!#REF!,[34]ORT!#REF!)</definedName>
    <definedName name="Sheet37Rg1" localSheetId="0">(#REF!,#REF!,#REF!,#REF!,#REF!,#REF!,#REF!,#REF!,#REF!,#REF!,#REF!,#REF!,#REF!)</definedName>
    <definedName name="Sheet37Rg1">(#REF!,#REF!,#REF!,#REF!,#REF!,#REF!,#REF!,#REF!,#REF!,#REF!,#REF!,#REF!,#REF!)</definedName>
    <definedName name="Sheet37Rg2" localSheetId="0">(#REF!,#REF!,#REF!,#REF!,#REF!,#REF!,#REF!,#REF!,#REF!,#REF!,#REF!,#REF!,#REF!)</definedName>
    <definedName name="Sheet37Rg2">(#REF!,#REF!,#REF!,#REF!,#REF!,#REF!,#REF!,#REF!,#REF!,#REF!,#REF!,#REF!,#REF!)</definedName>
    <definedName name="Sheet37Rg3" localSheetId="0">(#REF!,#REF!,#REF!,#REF!,#REF!,#REF!,#REF!,#REF!,#REF!,#REF!,#REF!,#REF!,#REF!)</definedName>
    <definedName name="Sheet37Rg3">(#REF!,#REF!,#REF!,#REF!,#REF!,#REF!,#REF!,#REF!,#REF!,#REF!,#REF!,#REF!,#REF!)</definedName>
    <definedName name="Sheet37Rg4" localSheetId="0">(#REF!,#REF!,#REF!,#REF!,#REF!,#REF!,#REF!,#REF!,#REF!,#REF!,#REF!,#REF!,#REF!,#REF!,#REF!,#REF!,#REF!,#REF!,#REF!,#REF!,#REF!,#REF!,#REF!)</definedName>
    <definedName name="Sheet37Rg4">(#REF!,#REF!,#REF!,#REF!,#REF!,#REF!,#REF!,#REF!,#REF!,#REF!,#REF!,#REF!,#REF!,#REF!,#REF!,#REF!,#REF!,#REF!,#REF!,#REF!,#REF!,#REF!,#REF!)</definedName>
    <definedName name="Sheet37Rg5" localSheetId="0">(#REF!,#REF!,#REF!,#REF!,#REF!,#REF!,#REF!,#REF!,#REF!,#REF!,#REF!,#REF!,#REF!,#REF!,#REF!,#REF!,#REF!,#REF!,#REF!,#REF!,#REF!,#REF!,#REF!)</definedName>
    <definedName name="Sheet37Rg5">(#REF!,#REF!,#REF!,#REF!,#REF!,#REF!,#REF!,#REF!,#REF!,#REF!,#REF!,#REF!,#REF!,#REF!,#REF!,#REF!,#REF!,#REF!,#REF!,#REF!,#REF!,#REF!,#REF!)</definedName>
    <definedName name="Sheet37Rg6" localSheetId="0">(#REF!,#REF!,#REF!,#REF!,#REF!,#REF!,#REF!,#REF!,#REF!,#REF!,#REF!,#REF!,#REF!,#REF!,#REF!,#REF!,#REF!,#REF!,#REF!,#REF!,#REF!,#REF!,#REF!)</definedName>
    <definedName name="Sheet37Rg6">(#REF!,#REF!,#REF!,#REF!,#REF!,#REF!,#REF!,#REF!,#REF!,#REF!,#REF!,#REF!,#REF!,#REF!,#REF!,#REF!,#REF!,#REF!,#REF!,#REF!,#REF!,#REF!,#REF!)</definedName>
    <definedName name="Sheet38Rg1" localSheetId="0">(#REF!,#REF!,#REF!,#REF!,#REF!,#REF!,#REF!,#REF!,#REF!,#REF!,#REF!,#REF!)</definedName>
    <definedName name="Sheet38Rg1">(#REF!,#REF!,#REF!,#REF!,#REF!,#REF!,#REF!,#REF!,#REF!,#REF!,#REF!,#REF!)</definedName>
    <definedName name="Sheet38Rg2" localSheetId="0">(#REF!,#REF!,#REF!,#REF!,#REF!,#REF!,#REF!,#REF!,#REF!,#REF!,#REF!,#REF!)</definedName>
    <definedName name="Sheet38Rg2">(#REF!,#REF!,#REF!,#REF!,#REF!,#REF!,#REF!,#REF!,#REF!,#REF!,#REF!,#REF!)</definedName>
    <definedName name="Sheet38Rg3" localSheetId="0">(#REF!,#REF!,#REF!,#REF!,#REF!,#REF!,#REF!,#REF!,#REF!,#REF!,#REF!,#REF!)</definedName>
    <definedName name="Sheet38Rg3">(#REF!,#REF!,#REF!,#REF!,#REF!,#REF!,#REF!,#REF!,#REF!,#REF!,#REF!,#REF!)</definedName>
    <definedName name="Sheet38Rg4" localSheetId="0">(#REF!,#REF!,#REF!,#REF!,#REF!,#REF!,#REF!,#REF!,#REF!,#REF!,#REF!,#REF!)</definedName>
    <definedName name="Sheet38Rg4">(#REF!,#REF!,#REF!,#REF!,#REF!,#REF!,#REF!,#REF!,#REF!,#REF!,#REF!,#REF!)</definedName>
    <definedName name="Sheet38Rg5" localSheetId="0">(#REF!,#REF!,#REF!,#REF!,#REF!,#REF!,#REF!,#REF!,#REF!,#REF!,#REF!,#REF!)</definedName>
    <definedName name="Sheet38Rg5">(#REF!,#REF!,#REF!,#REF!,#REF!,#REF!,#REF!,#REF!,#REF!,#REF!,#REF!,#REF!)</definedName>
    <definedName name="Sheet38Rg6" localSheetId="0">(#REF!,#REF!,#REF!,#REF!,#REF!,#REF!,#REF!,#REF!,#REF!,#REF!,#REF!,#REF!)</definedName>
    <definedName name="Sheet38Rg6">(#REF!,#REF!,#REF!,#REF!,#REF!,#REF!,#REF!,#REF!,#REF!,#REF!,#REF!,#REF!)</definedName>
    <definedName name="Sheet39Rg1" localSheetId="0">([35]ORT!#REF!,[35]ORT!#REF!,[35]ORT!#REF!,[35]ORT!#REF!,[35]ORT!#REF!,[35]ORT!#REF!)</definedName>
    <definedName name="Sheet39Rg1">([35]ORT!#REF!,[35]ORT!#REF!,[35]ORT!#REF!,[35]ORT!#REF!,[35]ORT!#REF!,[35]ORT!#REF!)</definedName>
    <definedName name="Sheet39Rg2" localSheetId="0">([35]ORT!#REF!,[35]ORT!#REF!,[35]ORT!#REF!,[35]ORT!#REF!,[35]ORT!#REF!,[35]ORT!#REF!)</definedName>
    <definedName name="Sheet39Rg2">([35]ORT!#REF!,[35]ORT!#REF!,[35]ORT!#REF!,[35]ORT!#REF!,[35]ORT!#REF!,[35]ORT!#REF!)</definedName>
    <definedName name="Sheet39Rg3" localSheetId="0">([35]ORT!#REF!,[35]ORT!#REF!,[35]ORT!#REF!,[35]ORT!#REF!,[35]ORT!#REF!,[35]ORT!#REF!)</definedName>
    <definedName name="Sheet39Rg3">([35]ORT!#REF!,[35]ORT!#REF!,[35]ORT!#REF!,[35]ORT!#REF!,[35]ORT!#REF!,[35]ORT!#REF!)</definedName>
    <definedName name="Sheet39Rg4"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4">([35]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Rg1">('[31]REN TV'!$AI$10,'[31]REN TV'!$AI$11,'[31]REN TV'!$AI$12,'[31]REN TV'!$AI$13,'[31]REN TV'!$AI$14,'[31]REN TV'!$AI$15,'[31]REN TV'!$AI$16,'[31]REN TV'!$AI$17,'[31]REN TV'!$AI$18,'[31]REN TV'!$AI$19,'[31]REN TV'!$AI$20,'[31]REN TV'!$AI$21,'[31]REN TV'!$AI$22,'[31]REN TV'!$AI$23,'[31]REN TV'!$AI$24,'[31]REN TV'!$AI$25,'[31]REN TV'!$AI$26,'[31]REN TV'!$AI$27,'[31]REN TV'!$AI$28,'[31]REN TV'!$AI$29,'[31]REN TV'!$AI$30)</definedName>
    <definedName name="Sheet3Rg2"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2">('[31]REN TV'!#REF!,'[31]REN TV'!#REF!,'[31]REN TV'!#REF!,'[31]REN TV'!#REF!,'[31]REN TV'!#REF!,'[31]REN TV'!#REF!,'[31]REN TV'!#REF!,'[31]REN TV'!#REF!,'[31]REN TV'!#REF!,'[31]REN TV'!#REF!,'[31]REN TV'!#REF!,'[31]REN TV'!#REF!,'[31]REN TV'!#REF!,'[31]REN TV'!#REF!,'[31]REN TV'!#REF!,'[31]REN TV'!#REF!,'[31]REN TV'!#REF!,'[31]REN TV'!#REF!,'[31]REN TV'!#REF!,'[31]REN TV'!#REF!,'[31]REN TV'!#REF!)</definedName>
    <definedName name="Sheet3Rg3"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3">('[31]REN TV'!#REF!,'[31]REN TV'!#REF!,'[31]REN TV'!#REF!,'[31]REN TV'!#REF!,'[31]REN TV'!#REF!,'[31]REN TV'!#REF!,'[31]REN TV'!#REF!,'[31]REN TV'!#REF!,'[31]REN TV'!#REF!,'[31]REN TV'!#REF!,'[31]REN TV'!#REF!,'[31]REN TV'!#REF!,'[31]REN TV'!#REF!,'[31]REN TV'!#REF!,'[31]REN TV'!#REF!,'[31]REN TV'!#REF!,'[31]REN TV'!#REF!,'[31]REN TV'!#REF!,'[31]REN TV'!#REF!,'[31]REN TV'!#REF!,'[31]REN TV'!#REF!)</definedName>
    <definedName name="Sheet40Rg1" localSheetId="0">([36]RTR!#REF!,[36]RTR!#REF!,[36]RTR!#REF!,[36]RTR!#REF!,[36]RTR!#REF!,[36]RTR!#REF!,[36]RTR!#REF!,[36]RTR!#REF!,[36]RTR!#REF!,[36]RTR!#REF!,[36]RTR!#REF!,[36]RTR!#REF!,[36]RTR!#REF!,[36]RTR!#REF!,[36]RTR!#REF!,[36]RTR!#REF!)</definedName>
    <definedName name="Sheet40Rg1">([36]RTR!#REF!,[36]RTR!#REF!,[36]RTR!#REF!,[36]RTR!#REF!,[36]RTR!#REF!,[36]RTR!#REF!,[36]RTR!#REF!,[36]RTR!#REF!,[36]RTR!#REF!,[36]RTR!#REF!,[36]RTR!#REF!,[36]RTR!#REF!,[36]RTR!#REF!,[36]RTR!#REF!,[36]RTR!#REF!,[36]RTR!#REF!)</definedName>
    <definedName name="Sheet40Rg2" localSheetId="0">([36]RTR!#REF!,[36]RTR!#REF!,[36]RTR!#REF!,[36]RTR!#REF!,[36]RTR!#REF!,[36]RTR!#REF!,[36]RTR!#REF!,[36]RTR!#REF!,[36]RTR!#REF!,[36]RTR!#REF!,[36]RTR!#REF!,[36]RTR!#REF!,[36]RTR!#REF!,[36]RTR!#REF!,[36]RTR!#REF!,[36]RTR!#REF!)</definedName>
    <definedName name="Sheet40Rg2">([36]RTR!#REF!,[36]RTR!#REF!,[36]RTR!#REF!,[36]RTR!#REF!,[36]RTR!#REF!,[36]RTR!#REF!,[36]RTR!#REF!,[36]RTR!#REF!,[36]RTR!#REF!,[36]RTR!#REF!,[36]RTR!#REF!,[36]RTR!#REF!,[36]RTR!#REF!,[36]RTR!#REF!,[36]RTR!#REF!,[36]RTR!#REF!)</definedName>
    <definedName name="Sheet40Rg3" localSheetId="0">([36]RTR!#REF!,[36]RTR!#REF!,[36]RTR!#REF!,[36]RTR!#REF!,[36]RTR!#REF!,[36]RTR!#REF!,[36]RTR!#REF!,[36]RTR!#REF!,[36]RTR!#REF!,[36]RTR!#REF!,[36]RTR!#REF!,[36]RTR!#REF!,[36]RTR!#REF!,[36]RTR!#REF!,[36]RTR!#REF!,[36]RTR!#REF!)</definedName>
    <definedName name="Sheet40Rg3">([36]RTR!#REF!,[36]RTR!#REF!,[36]RTR!#REF!,[36]RTR!#REF!,[36]RTR!#REF!,[36]RTR!#REF!,[36]RTR!#REF!,[36]RTR!#REF!,[36]RTR!#REF!,[36]RTR!#REF!,[36]RTR!#REF!,[36]RTR!#REF!,[36]RTR!#REF!,[36]RTR!#REF!,[36]RTR!#REF!,[36]RTR!#REF!)</definedName>
    <definedName name="Sheet44Rg1" localSheetId="0">(#REF!,#REF!,#REF!,#REF!,#REF!,#REF!,#REF!,#REF!,#REF!,#REF!,#REF!,#REF!,#REF!,#REF!,#REF!,#REF!,#REF!,#REF!,#REF!,#REF!,#REF!,#REF!,#REF!,#REF!,#REF!,#REF!,#REF!,#REF!,#REF!,#REF!,#REF!,#REF!,#REF!,#REF!,#REF!)</definedName>
    <definedName name="Sheet44Rg1">(#REF!,#REF!,#REF!,#REF!,#REF!,#REF!,#REF!,#REF!,#REF!,#REF!,#REF!,#REF!,#REF!,#REF!,#REF!,#REF!,#REF!,#REF!,#REF!,#REF!,#REF!,#REF!,#REF!,#REF!,#REF!,#REF!,#REF!,#REF!,#REF!,#REF!,#REF!,#REF!,#REF!,#REF!,#REF!)</definedName>
    <definedName name="Sheet44Rg2" localSheetId="0">(#REF!,#REF!,#REF!,#REF!,#REF!,#REF!,#REF!,#REF!,#REF!,#REF!,#REF!,#REF!,#REF!,#REF!,#REF!,#REF!,#REF!,#REF!,#REF!,#REF!,#REF!,#REF!,#REF!,#REF!,#REF!,#REF!,#REF!,#REF!,#REF!,#REF!,#REF!,#REF!,#REF!,#REF!,#REF!)</definedName>
    <definedName name="Sheet44Rg2">(#REF!,#REF!,#REF!,#REF!,#REF!,#REF!,#REF!,#REF!,#REF!,#REF!,#REF!,#REF!,#REF!,#REF!,#REF!,#REF!,#REF!,#REF!,#REF!,#REF!,#REF!,#REF!,#REF!,#REF!,#REF!,#REF!,#REF!,#REF!,#REF!,#REF!,#REF!,#REF!,#REF!,#REF!,#REF!)</definedName>
    <definedName name="Sheet44Rg3" localSheetId="0">(#REF!,#REF!,#REF!,#REF!,#REF!,#REF!,#REF!,#REF!,#REF!,#REF!,#REF!,#REF!,#REF!,#REF!,#REF!,#REF!,#REF!,#REF!,#REF!,#REF!,#REF!,#REF!,#REF!,#REF!,#REF!,#REF!,#REF!,#REF!,#REF!,#REF!,#REF!,#REF!,#REF!,#REF!,#REF!)</definedName>
    <definedName name="Sheet44Rg3">(#REF!,#REF!,#REF!,#REF!,#REF!,#REF!,#REF!,#REF!,#REF!,#REF!,#REF!,#REF!,#REF!,#REF!,#REF!,#REF!,#REF!,#REF!,#REF!,#REF!,#REF!,#REF!,#REF!,#REF!,#REF!,#REF!,#REF!,#REF!,#REF!,#REF!,#REF!,#REF!,#REF!,#REF!,#REF!)</definedName>
    <definedName name="Sheet44Rg4" localSheetId="0">(#REF!,#REF!,#REF!,#REF!,#REF!,#REF!)</definedName>
    <definedName name="Sheet44Rg4">(#REF!,#REF!,#REF!,#REF!,#REF!,#REF!)</definedName>
    <definedName name="Sheet44Rg5" localSheetId="0">(#REF!,#REF!,#REF!,#REF!,#REF!,#REF!)</definedName>
    <definedName name="Sheet44Rg5">(#REF!,#REF!,#REF!,#REF!,#REF!,#REF!)</definedName>
    <definedName name="Sheet44Rg6" localSheetId="0">(#REF!,#REF!,#REF!,#REF!,#REF!,#REF!)</definedName>
    <definedName name="Sheet44Rg6">(#REF!,#REF!,#REF!,#REF!,#REF!,#REF!)</definedName>
    <definedName name="Sheet44Rg7" localSheetId="0">(#REF!,#REF!,#REF!,#REF!,#REF!,#REF!,#REF!,#REF!,#REF!,#REF!,#REF!,#REF!,#REF!,#REF!,#REF!,#REF!,#REF!,#REF!,#REF!,#REF!,#REF!)</definedName>
    <definedName name="Sheet44Rg7">(#REF!,#REF!,#REF!,#REF!,#REF!,#REF!,#REF!,#REF!,#REF!,#REF!,#REF!,#REF!,#REF!,#REF!,#REF!,#REF!,#REF!,#REF!,#REF!,#REF!,#REF!)</definedName>
    <definedName name="Sheet44Rg8" localSheetId="0">(#REF!,#REF!,#REF!,#REF!,#REF!,#REF!,#REF!,#REF!,#REF!,#REF!,#REF!,#REF!,#REF!,#REF!,#REF!,#REF!,#REF!,#REF!,#REF!,#REF!,#REF!)</definedName>
    <definedName name="Sheet44Rg8">(#REF!,#REF!,#REF!,#REF!,#REF!,#REF!,#REF!,#REF!,#REF!,#REF!,#REF!,#REF!,#REF!,#REF!,#REF!,#REF!,#REF!,#REF!,#REF!,#REF!,#REF!)</definedName>
    <definedName name="Sheet44Rg9" localSheetId="0">(#REF!,#REF!,#REF!,#REF!,#REF!,#REF!,#REF!,#REF!,#REF!,#REF!,#REF!,#REF!,#REF!,#REF!,#REF!,#REF!,#REF!,#REF!,#REF!,#REF!,#REF!)</definedName>
    <definedName name="Sheet44Rg9">(#REF!,#REF!,#REF!,#REF!,#REF!,#REF!,#REF!,#REF!,#REF!,#REF!,#REF!,#REF!,#REF!,#REF!,#REF!,#REF!,#REF!,#REF!,#REF!,#REF!,#REF!)</definedName>
    <definedName name="Sheet46Rg1" localSheetId="0">(#REF!,#REF!,#REF!,#REF!,#REF!,#REF!,#REF!,#REF!,#REF!)</definedName>
    <definedName name="Sheet46Rg1">(#REF!,#REF!,#REF!,#REF!,#REF!,#REF!,#REF!,#REF!,#REF!)</definedName>
    <definedName name="Sheet46Rg2" localSheetId="0">(#REF!,#REF!,#REF!,#REF!,#REF!,#REF!,#REF!,#REF!,#REF!)</definedName>
    <definedName name="Sheet46Rg2">(#REF!,#REF!,#REF!,#REF!,#REF!,#REF!,#REF!,#REF!,#REF!)</definedName>
    <definedName name="Sheet46Rg3" localSheetId="0">(#REF!,#REF!,#REF!,#REF!,#REF!,#REF!,#REF!,#REF!,#REF!)</definedName>
    <definedName name="Sheet46Rg3">(#REF!,#REF!,#REF!,#REF!,#REF!,#REF!,#REF!,#REF!,#REF!)</definedName>
    <definedName name="Sheet4Rg1">([31]RTR!$AI$10,[31]RTR!$AI$11,[31]RTR!$AI$12,[31]RTR!$AI$13,[31]RTR!$AI$14,[31]RTR!$AI$15,[31]RTR!$AI$16,[31]RTR!$AI$17,[31]RTR!$AI$18,[31]RTR!$AI$19,[31]RTR!$AI$20,[31]RTR!$AI$21,[31]RTR!$AI$22)</definedName>
    <definedName name="Sheet4Rg10" localSheetId="0">(#REF!,#REF!,#REF!,#REF!,#REF!,#REF!,#REF!,#REF!,#REF!,#REF!,#REF!,#REF!,#REF!,#REF!,#REF!,#REF!,#REF!,#REF!,#REF!,#REF!,#REF!,#REF!,#REF!,#REF!,#REF!,#REF!,#REF!,#REF!,#REF!,#REF!,#REF!)</definedName>
    <definedName name="Sheet4Rg10">(#REF!,#REF!,#REF!,#REF!,#REF!,#REF!,#REF!,#REF!,#REF!,#REF!,#REF!,#REF!,#REF!,#REF!,#REF!,#REF!,#REF!,#REF!,#REF!,#REF!,#REF!,#REF!,#REF!,#REF!,#REF!,#REF!,#REF!,#REF!,#REF!,#REF!,#REF!)</definedName>
    <definedName name="Sheet4Rg11" localSheetId="0">(#REF!,#REF!,#REF!,#REF!,#REF!,#REF!,#REF!,#REF!,#REF!,#REF!,#REF!,#REF!,#REF!,#REF!,#REF!,#REF!,#REF!,#REF!,#REF!,#REF!,#REF!,#REF!,#REF!,#REF!,#REF!,#REF!,#REF!,#REF!,#REF!,#REF!,#REF!)</definedName>
    <definedName name="Sheet4Rg11">(#REF!,#REF!,#REF!,#REF!,#REF!,#REF!,#REF!,#REF!,#REF!,#REF!,#REF!,#REF!,#REF!,#REF!,#REF!,#REF!,#REF!,#REF!,#REF!,#REF!,#REF!,#REF!,#REF!,#REF!,#REF!,#REF!,#REF!,#REF!,#REF!,#REF!,#REF!)</definedName>
    <definedName name="Sheet4Rg12" localSheetId="0">(#REF!,#REF!,#REF!,#REF!,#REF!,#REF!,#REF!,#REF!,#REF!,#REF!,#REF!,#REF!,#REF!,#REF!,#REF!,#REF!,#REF!,#REF!,#REF!,#REF!,#REF!,#REF!,#REF!,#REF!,#REF!,#REF!,#REF!,#REF!,#REF!,#REF!,#REF!)</definedName>
    <definedName name="Sheet4Rg12">(#REF!,#REF!,#REF!,#REF!,#REF!,#REF!,#REF!,#REF!,#REF!,#REF!,#REF!,#REF!,#REF!,#REF!,#REF!,#REF!,#REF!,#REF!,#REF!,#REF!,#REF!,#REF!,#REF!,#REF!,#REF!,#REF!,#REF!,#REF!,#REF!,#REF!,#REF!)</definedName>
    <definedName name="Sheet4Rg13" localSheetId="0">(#REF!,#REF!,#REF!,#REF!,#REF!,#REF!,#REF!,#REF!,#REF!)</definedName>
    <definedName name="Sheet4Rg13">(#REF!,#REF!,#REF!,#REF!,#REF!,#REF!,#REF!,#REF!,#REF!)</definedName>
    <definedName name="Sheet4Rg14" localSheetId="0">(#REF!,#REF!,#REF!,#REF!,#REF!,#REF!,#REF!,#REF!,#REF!)</definedName>
    <definedName name="Sheet4Rg14">(#REF!,#REF!,#REF!,#REF!,#REF!,#REF!,#REF!,#REF!,#REF!)</definedName>
    <definedName name="Sheet4Rg15" localSheetId="0">(#REF!,#REF!,#REF!,#REF!,#REF!,#REF!,#REF!,#REF!,#REF!)</definedName>
    <definedName name="Sheet4Rg15">(#REF!,#REF!,#REF!,#REF!,#REF!,#REF!,#REF!,#REF!,#REF!)</definedName>
    <definedName name="Sheet4Rg16" localSheetId="0">(#REF!,#REF!,#REF!,#REF!,#REF!,#REF!,#REF!,#REF!,#REF!,#REF!,#REF!,#REF!,#REF!,#REF!,#REF!,#REF!,#REF!,#REF!,#REF!,#REF!,#REF!,#REF!,#REF!,#REF!,#REF!,#REF!,#REF!)</definedName>
    <definedName name="Sheet4Rg16">(#REF!,#REF!,#REF!,#REF!,#REF!,#REF!,#REF!,#REF!,#REF!,#REF!,#REF!,#REF!,#REF!,#REF!,#REF!,#REF!,#REF!,#REF!,#REF!,#REF!,#REF!,#REF!,#REF!,#REF!,#REF!,#REF!,#REF!)</definedName>
    <definedName name="Sheet4Rg17" localSheetId="0">(#REF!,#REF!,#REF!,#REF!,#REF!,#REF!,#REF!,#REF!,#REF!,#REF!,#REF!,#REF!,#REF!,#REF!,#REF!,#REF!,#REF!,#REF!,#REF!,#REF!,#REF!,#REF!,#REF!,#REF!,#REF!,#REF!,#REF!)</definedName>
    <definedName name="Sheet4Rg17">(#REF!,#REF!,#REF!,#REF!,#REF!,#REF!,#REF!,#REF!,#REF!,#REF!,#REF!,#REF!,#REF!,#REF!,#REF!,#REF!,#REF!,#REF!,#REF!,#REF!,#REF!,#REF!,#REF!,#REF!,#REF!,#REF!,#REF!)</definedName>
    <definedName name="Sheet4Rg18" localSheetId="0">(#REF!,#REF!,#REF!,#REF!,#REF!,#REF!,#REF!,#REF!,#REF!,#REF!,#REF!,#REF!,#REF!,#REF!,#REF!,#REF!,#REF!,#REF!,#REF!,#REF!,#REF!,#REF!,#REF!,#REF!,#REF!,#REF!,#REF!)</definedName>
    <definedName name="Sheet4Rg18">(#REF!,#REF!,#REF!,#REF!,#REF!,#REF!,#REF!,#REF!,#REF!,#REF!,#REF!,#REF!,#REF!,#REF!,#REF!,#REF!,#REF!,#REF!,#REF!,#REF!,#REF!,#REF!,#REF!,#REF!,#REF!,#REF!,#REF!)</definedName>
    <definedName name="Sheet4Rg2" localSheetId="0">([31]RTR!#REF!,[31]RTR!#REF!,[31]RTR!#REF!,[31]RTR!#REF!,[31]RTR!#REF!,[31]RTR!#REF!,[31]RTR!#REF!,[31]RTR!#REF!,[31]RTR!#REF!,[31]RTR!#REF!,[31]RTR!#REF!,[31]RTR!#REF!,[31]RTR!#REF!)</definedName>
    <definedName name="Sheet4Rg2">([31]RTR!#REF!,[31]RTR!#REF!,[31]RTR!#REF!,[31]RTR!#REF!,[31]RTR!#REF!,[31]RTR!#REF!,[31]RTR!#REF!,[31]RTR!#REF!,[31]RTR!#REF!,[31]RTR!#REF!,[31]RTR!#REF!,[31]RTR!#REF!,[31]RTR!#REF!)</definedName>
    <definedName name="Sheet4Rg3" localSheetId="0">([31]RTR!#REF!,[31]RTR!#REF!,[31]RTR!#REF!,[31]RTR!#REF!,[31]RTR!#REF!,[31]RTR!#REF!,[31]RTR!#REF!,[31]RTR!#REF!,[31]RTR!#REF!,[31]RTR!#REF!,[31]RTR!#REF!,[31]RTR!#REF!,[31]RTR!#REF!)</definedName>
    <definedName name="Sheet4Rg3">([31]RTR!#REF!,[31]RTR!#REF!,[31]RTR!#REF!,[31]RTR!#REF!,[31]RTR!#REF!,[31]RTR!#REF!,[31]RTR!#REF!,[31]RTR!#REF!,[31]RTR!#REF!,[31]RTR!#REF!,[31]RTR!#REF!,[31]RTR!#REF!,[31]RTR!#REF!)</definedName>
    <definedName name="Sheet4Rg4" localSheetId="0">(#REF!,#REF!,#REF!,#REF!,#REF!,#REF!,#REF!,#REF!,#REF!,#REF!,#REF!,#REF!,#REF!,#REF!,#REF!,#REF!,#REF!,#REF!,#REF!,#REF!,#REF!,#REF!,#REF!,#REF!,#REF!,#REF!,#REF!,#REF!,#REF!,#REF!,#REF!,#REF!)</definedName>
    <definedName name="Sheet4Rg4">(#REF!,#REF!,#REF!,#REF!,#REF!,#REF!,#REF!,#REF!,#REF!,#REF!,#REF!,#REF!,#REF!,#REF!,#REF!,#REF!,#REF!,#REF!,#REF!,#REF!,#REF!,#REF!,#REF!,#REF!,#REF!,#REF!,#REF!,#REF!,#REF!,#REF!,#REF!,#REF!)</definedName>
    <definedName name="Sheet4Rg5" localSheetId="0">(#REF!,#REF!,#REF!,#REF!,#REF!,#REF!,#REF!,#REF!,#REF!,#REF!,#REF!,#REF!,#REF!,#REF!,#REF!,#REF!,#REF!,#REF!,#REF!,#REF!,#REF!,#REF!,#REF!,#REF!,#REF!,#REF!,#REF!,#REF!,#REF!,#REF!,#REF!,#REF!)</definedName>
    <definedName name="Sheet4Rg5">(#REF!,#REF!,#REF!,#REF!,#REF!,#REF!,#REF!,#REF!,#REF!,#REF!,#REF!,#REF!,#REF!,#REF!,#REF!,#REF!,#REF!,#REF!,#REF!,#REF!,#REF!,#REF!,#REF!,#REF!,#REF!,#REF!,#REF!,#REF!,#REF!,#REF!,#REF!,#REF!)</definedName>
    <definedName name="Sheet4Rg6" localSheetId="0">(#REF!,#REF!,#REF!,#REF!,#REF!,#REF!,#REF!,#REF!,#REF!,#REF!,#REF!,#REF!,#REF!,#REF!,#REF!,#REF!,#REF!,#REF!,#REF!,#REF!,#REF!,#REF!,#REF!,#REF!,#REF!,#REF!,#REF!,#REF!,#REF!,#REF!,#REF!,#REF!)</definedName>
    <definedName name="Sheet4Rg6">(#REF!,#REF!,#REF!,#REF!,#REF!,#REF!,#REF!,#REF!,#REF!,#REF!,#REF!,#REF!,#REF!,#REF!,#REF!,#REF!,#REF!,#REF!,#REF!,#REF!,#REF!,#REF!,#REF!,#REF!,#REF!,#REF!,#REF!,#REF!,#REF!,#REF!,#REF!,#REF!)</definedName>
    <definedName name="Sheet4Rg7" localSheetId="0">(#REF!,#REF!,#REF!,#REF!,#REF!,#REF!,#REF!,#REF!,#REF!,#REF!,#REF!,#REF!,#REF!,#REF!,#REF!,#REF!,#REF!,#REF!,#REF!,#REF!,#REF!,#REF!,#REF!,#REF!,#REF!)</definedName>
    <definedName name="Sheet4Rg7">(#REF!,#REF!,#REF!,#REF!,#REF!,#REF!,#REF!,#REF!,#REF!,#REF!,#REF!,#REF!,#REF!,#REF!,#REF!,#REF!,#REF!,#REF!,#REF!,#REF!,#REF!,#REF!,#REF!,#REF!,#REF!)</definedName>
    <definedName name="Sheet4Rg8" localSheetId="0">(#REF!,#REF!,#REF!,#REF!,#REF!,#REF!,#REF!,#REF!,#REF!,#REF!,#REF!,#REF!,#REF!,#REF!,#REF!,#REF!,#REF!,#REF!,#REF!,#REF!,#REF!,#REF!,#REF!,#REF!,#REF!)</definedName>
    <definedName name="Sheet4Rg8">(#REF!,#REF!,#REF!,#REF!,#REF!,#REF!,#REF!,#REF!,#REF!,#REF!,#REF!,#REF!,#REF!,#REF!,#REF!,#REF!,#REF!,#REF!,#REF!,#REF!,#REF!,#REF!,#REF!,#REF!,#REF!)</definedName>
    <definedName name="Sheet4Rg9" localSheetId="0">(#REF!,#REF!,#REF!,#REF!,#REF!,#REF!,#REF!,#REF!,#REF!,#REF!,#REF!,#REF!,#REF!,#REF!,#REF!,#REF!,#REF!,#REF!,#REF!,#REF!,#REF!,#REF!,#REF!,#REF!,#REF!)</definedName>
    <definedName name="Sheet4Rg9">(#REF!,#REF!,#REF!,#REF!,#REF!,#REF!,#REF!,#REF!,#REF!,#REF!,#REF!,#REF!,#REF!,#REF!,#REF!,#REF!,#REF!,#REF!,#REF!,#REF!,#REF!,#REF!,#REF!,#REF!,#REF!)</definedName>
    <definedName name="Sheet52Rg1" localSheetId="0">(#REF!,#REF!,#REF!,#REF!,#REF!,#REF!,#REF!,#REF!,#REF!,#REF!,#REF!,#REF!)</definedName>
    <definedName name="Sheet52Rg1">(#REF!,#REF!,#REF!,#REF!,#REF!,#REF!,#REF!,#REF!,#REF!,#REF!,#REF!,#REF!)</definedName>
    <definedName name="Sheet52Rg2" localSheetId="0">(#REF!,#REF!,#REF!,#REF!,#REF!,#REF!,#REF!,#REF!,#REF!,#REF!,#REF!,#REF!)</definedName>
    <definedName name="Sheet52Rg2">(#REF!,#REF!,#REF!,#REF!,#REF!,#REF!,#REF!,#REF!,#REF!,#REF!,#REF!,#REF!)</definedName>
    <definedName name="Sheet52Rg3" localSheetId="0">(#REF!,#REF!,#REF!,#REF!,#REF!,#REF!,#REF!,#REF!,#REF!,#REF!,#REF!,#REF!)</definedName>
    <definedName name="Sheet52Rg3">(#REF!,#REF!,#REF!,#REF!,#REF!,#REF!,#REF!,#REF!,#REF!,#REF!,#REF!,#REF!)</definedName>
    <definedName name="Sheet53Rg1" localSheetId="0">([37]ORT!#REF!,[37]ORT!#REF!,[37]ORT!#REF!,[37]ORT!#REF!,[37]ORT!#REF!,[37]ORT!#REF!,[37]ORT!#REF!,[37]ORT!#REF!,[37]ORT!#REF!,[37]ORT!#REF!,[37]ORT!#REF!,[37]ORT!#REF!)</definedName>
    <definedName name="Sheet53Rg1">([37]ORT!#REF!,[37]ORT!#REF!,[37]ORT!#REF!,[37]ORT!#REF!,[37]ORT!#REF!,[37]ORT!#REF!,[37]ORT!#REF!,[37]ORT!#REF!,[37]ORT!#REF!,[37]ORT!#REF!,[37]ORT!#REF!,[37]ORT!#REF!)</definedName>
    <definedName name="Sheet53Rg2" localSheetId="0">([37]ORT!#REF!,[37]ORT!#REF!,[37]ORT!#REF!,[37]ORT!#REF!,[37]ORT!#REF!,[37]ORT!#REF!,[37]ORT!#REF!,[37]ORT!#REF!,[37]ORT!#REF!,[37]ORT!#REF!,[37]ORT!#REF!,[37]ORT!#REF!)</definedName>
    <definedName name="Sheet53Rg2">([37]ORT!#REF!,[37]ORT!#REF!,[37]ORT!#REF!,[37]ORT!#REF!,[37]ORT!#REF!,[37]ORT!#REF!,[37]ORT!#REF!,[37]ORT!#REF!,[37]ORT!#REF!,[37]ORT!#REF!,[37]ORT!#REF!,[37]ORT!#REF!)</definedName>
    <definedName name="Sheet53Rg3" localSheetId="0">([37]ORT!#REF!,[37]ORT!#REF!,[37]ORT!#REF!,[37]ORT!#REF!,[37]ORT!#REF!,[37]ORT!#REF!,[37]ORT!#REF!,[37]ORT!#REF!,[37]ORT!#REF!,[37]ORT!#REF!,[37]ORT!#REF!,[37]ORT!#REF!)</definedName>
    <definedName name="Sheet53Rg3">([37]ORT!#REF!,[37]ORT!#REF!,[37]ORT!#REF!,[37]ORT!#REF!,[37]ORT!#REF!,[37]ORT!#REF!,[37]ORT!#REF!,[37]ORT!#REF!,[37]ORT!#REF!,[37]ORT!#REF!,[37]ORT!#REF!,[37]ORT!#REF!)</definedName>
    <definedName name="Sheet53Rg4" localSheetId="0">([37]ORT!#REF!,[37]ORT!#REF!,[37]ORT!#REF!,[37]ORT!#REF!,[37]ORT!#REF!,[37]ORT!#REF!,[37]ORT!#REF!,[37]ORT!#REF!,[37]ORT!#REF!,[37]ORT!#REF!,[37]ORT!#REF!,[37]ORT!#REF!,[37]ORT!#REF!)</definedName>
    <definedName name="Sheet53Rg4">([37]ORT!#REF!,[37]ORT!#REF!,[37]ORT!#REF!,[37]ORT!#REF!,[37]ORT!#REF!,[37]ORT!#REF!,[37]ORT!#REF!,[37]ORT!#REF!,[37]ORT!#REF!,[37]ORT!#REF!,[37]ORT!#REF!,[37]ORT!#REF!,[37]ORT!#REF!)</definedName>
    <definedName name="Sheet53Rg5" localSheetId="0">([37]ORT!#REF!,[37]ORT!#REF!,[37]ORT!#REF!,[37]ORT!#REF!,[37]ORT!#REF!,[37]ORT!#REF!,[37]ORT!#REF!,[37]ORT!#REF!,[37]ORT!#REF!,[37]ORT!#REF!,[37]ORT!#REF!,[37]ORT!#REF!,[37]ORT!#REF!)</definedName>
    <definedName name="Sheet53Rg5">([37]ORT!#REF!,[37]ORT!#REF!,[37]ORT!#REF!,[37]ORT!#REF!,[37]ORT!#REF!,[37]ORT!#REF!,[37]ORT!#REF!,[37]ORT!#REF!,[37]ORT!#REF!,[37]ORT!#REF!,[37]ORT!#REF!,[37]ORT!#REF!,[37]ORT!#REF!)</definedName>
    <definedName name="Sheet53Rg6" localSheetId="0">([37]ORT!#REF!,[37]ORT!#REF!,[37]ORT!#REF!,[37]ORT!#REF!,[37]ORT!#REF!,[37]ORT!#REF!,[37]ORT!#REF!,[37]ORT!#REF!,[37]ORT!#REF!,[37]ORT!#REF!,[37]ORT!#REF!,[37]ORT!#REF!,[37]ORT!#REF!)</definedName>
    <definedName name="Sheet53Rg6">([37]ORT!#REF!,[37]ORT!#REF!,[37]ORT!#REF!,[37]ORT!#REF!,[37]ORT!#REF!,[37]ORT!#REF!,[37]ORT!#REF!,[37]ORT!#REF!,[37]ORT!#REF!,[37]ORT!#REF!,[37]ORT!#REF!,[37]ORT!#REF!,[37]ORT!#REF!)</definedName>
    <definedName name="Sheet59Rg1" localSheetId="0">(#REF!,#REF!,#REF!,#REF!,#REF!,#REF!,#REF!,#REF!,#REF!,#REF!,#REF!,#REF!,#REF!,#REF!,#REF!,#REF!,#REF!,#REF!,#REF!,#REF!,#REF!,#REF!,#REF!,#REF!,#REF!,#REF!,#REF!,#REF!,#REF!)</definedName>
    <definedName name="Sheet59Rg1">(#REF!,#REF!,#REF!,#REF!,#REF!,#REF!,#REF!,#REF!,#REF!,#REF!,#REF!,#REF!,#REF!,#REF!,#REF!,#REF!,#REF!,#REF!,#REF!,#REF!,#REF!,#REF!,#REF!,#REF!,#REF!,#REF!,#REF!,#REF!,#REF!)</definedName>
    <definedName name="Sheet59Rg2" localSheetId="0">(#REF!,#REF!,#REF!,#REF!,#REF!,#REF!,#REF!,#REF!,#REF!,#REF!,#REF!,#REF!,#REF!,#REF!,#REF!,#REF!,#REF!,#REF!,#REF!,#REF!,#REF!,#REF!,#REF!,#REF!,#REF!,#REF!,#REF!,#REF!,#REF!)</definedName>
    <definedName name="Sheet59Rg2">(#REF!,#REF!,#REF!,#REF!,#REF!,#REF!,#REF!,#REF!,#REF!,#REF!,#REF!,#REF!,#REF!,#REF!,#REF!,#REF!,#REF!,#REF!,#REF!,#REF!,#REF!,#REF!,#REF!,#REF!,#REF!,#REF!,#REF!,#REF!,#REF!)</definedName>
    <definedName name="Sheet59Rg3" localSheetId="0">(#REF!,#REF!,#REF!,#REF!,#REF!,#REF!,#REF!,#REF!,#REF!,#REF!,#REF!,#REF!,#REF!,#REF!,#REF!,#REF!,#REF!,#REF!,#REF!,#REF!,#REF!,#REF!,#REF!,#REF!,#REF!,#REF!,#REF!,#REF!,#REF!)</definedName>
    <definedName name="Sheet59Rg3">(#REF!,#REF!,#REF!,#REF!,#REF!,#REF!,#REF!,#REF!,#REF!,#REF!,#REF!,#REF!,#REF!,#REF!,#REF!,#REF!,#REF!,#REF!,#REF!,#REF!,#REF!,#REF!,#REF!,#REF!,#REF!,#REF!,#REF!,#REF!,#REF!)</definedName>
    <definedName name="Sheet59Rg4" localSheetId="0">(#REF!,#REF!,#REF!,#REF!,#REF!,#REF!,#REF!,#REF!,#REF!,#REF!,#REF!,#REF!,#REF!,#REF!,#REF!,#REF!,#REF!,#REF!,#REF!,#REF!,#REF!,#REF!)</definedName>
    <definedName name="Sheet59Rg4">(#REF!,#REF!,#REF!,#REF!,#REF!,#REF!,#REF!,#REF!,#REF!,#REF!,#REF!,#REF!,#REF!,#REF!,#REF!,#REF!,#REF!,#REF!,#REF!,#REF!,#REF!,#REF!)</definedName>
    <definedName name="Sheet59Rg5" localSheetId="0">(#REF!,#REF!,#REF!,#REF!,#REF!,#REF!,#REF!,#REF!,#REF!,#REF!,#REF!,#REF!,#REF!,#REF!,#REF!,#REF!,#REF!,#REF!,#REF!,#REF!,#REF!,#REF!)</definedName>
    <definedName name="Sheet59Rg5">(#REF!,#REF!,#REF!,#REF!,#REF!,#REF!,#REF!,#REF!,#REF!,#REF!,#REF!,#REF!,#REF!,#REF!,#REF!,#REF!,#REF!,#REF!,#REF!,#REF!,#REF!,#REF!)</definedName>
    <definedName name="Sheet59Rg6" localSheetId="0">(#REF!,#REF!,#REF!,#REF!,#REF!,#REF!,#REF!,#REF!,#REF!,#REF!,#REF!,#REF!,#REF!,#REF!,#REF!,#REF!,#REF!,#REF!,#REF!,#REF!,#REF!,#REF!)</definedName>
    <definedName name="Sheet59Rg6">(#REF!,#REF!,#REF!,#REF!,#REF!,#REF!,#REF!,#REF!,#REF!,#REF!,#REF!,#REF!,#REF!,#REF!,#REF!,#REF!,#REF!,#REF!,#REF!,#REF!,#REF!,#REF!)</definedName>
    <definedName name="Sheet5Rg1" localSheetId="0">(#REF!,#REF!,#REF!,#REF!,#REF!,#REF!,#REF!,#REF!,#REF!,#REF!,#REF!,#REF!,#REF!,#REF!,#REF!)</definedName>
    <definedName name="Sheet5Rg1">(#REF!,#REF!,#REF!,#REF!,#REF!,#REF!,#REF!,#REF!,#REF!,#REF!,#REF!,#REF!,#REF!,#REF!,#REF!)</definedName>
    <definedName name="Sheet5Rg2" localSheetId="0">(#REF!,#REF!,#REF!,#REF!,#REF!,#REF!,#REF!,#REF!,#REF!,#REF!,#REF!,#REF!,#REF!,#REF!,#REF!)</definedName>
    <definedName name="Sheet5Rg2">(#REF!,#REF!,#REF!,#REF!,#REF!,#REF!,#REF!,#REF!,#REF!,#REF!,#REF!,#REF!,#REF!,#REF!,#REF!)</definedName>
    <definedName name="Sheet5Rg3" localSheetId="0">(#REF!,#REF!,#REF!,#REF!,#REF!,#REF!,#REF!,#REF!,#REF!,#REF!,#REF!,#REF!,#REF!,#REF!,#REF!)</definedName>
    <definedName name="Sheet5Rg3">(#REF!,#REF!,#REF!,#REF!,#REF!,#REF!,#REF!,#REF!,#REF!,#REF!,#REF!,#REF!,#REF!,#REF!,#REF!)</definedName>
    <definedName name="Sheet5Rg4">('[38]STS(Jun,1)'!$AI$115,'[38]STS(Jun,1)'!$AI$118,'[38]STS(Jun,1)'!$AI$121,'[38]STS(Jun,1)'!$AI$124,'[38]STS(Jun,1)'!$AI$127,'[38]STS(Jun,1)'!$AI$130,'[38]STS(Jun,1)'!$AI$133,'[38]STS(Jun,1)'!$AI$136,'[38]STS(Jun,1)'!$AI$139,'[38]STS(Jun,1)'!$AI$142,'[38]STS(Jun,1)'!$AI$145)</definedName>
    <definedName name="Sheet5Rg5">('[38]STS(Jun,1)'!$AI$116,'[38]STS(Jun,1)'!$AI$119,'[38]STS(Jun,1)'!$AI$122,'[38]STS(Jun,1)'!$AI$125,'[38]STS(Jun,1)'!$AI$128,'[38]STS(Jun,1)'!$AI$131,'[38]STS(Jun,1)'!$AI$134,'[38]STS(Jun,1)'!$AI$137,'[38]STS(Jun,1)'!$AI$140,'[38]STS(Jun,1)'!$AI$143,'[38]STS(Jun,1)'!$AI$146)</definedName>
    <definedName name="Sheet5Rg6">('[38]STS(Jun,1)'!$AI$117,'[38]STS(Jun,1)'!$AI$120,'[38]STS(Jun,1)'!$AI$123,'[38]STS(Jun,1)'!$AI$126,'[38]STS(Jun,1)'!$AI$129,'[38]STS(Jun,1)'!$AI$132,'[38]STS(Jun,1)'!$AI$135,'[38]STS(Jun,1)'!$AI$138,'[38]STS(Jun,1)'!$AI$141,'[38]STS(Jun,1)'!$AI$144,'[38]STS(Jun,1)'!$AI$147)</definedName>
    <definedName name="Sheet60Rg1" localSheetId="0">(#REF!,#REF!,#REF!,#REF!,#REF!,#REF!,#REF!,#REF!,#REF!,#REF!,#REF!,#REF!)</definedName>
    <definedName name="Sheet60Rg1">(#REF!,#REF!,#REF!,#REF!,#REF!,#REF!,#REF!,#REF!,#REF!,#REF!,#REF!,#REF!)</definedName>
    <definedName name="Sheet60Rg2" localSheetId="0">(#REF!,#REF!,#REF!,#REF!,#REF!,#REF!,#REF!,#REF!,#REF!,#REF!,#REF!,#REF!)</definedName>
    <definedName name="Sheet60Rg2">(#REF!,#REF!,#REF!,#REF!,#REF!,#REF!,#REF!,#REF!,#REF!,#REF!,#REF!,#REF!)</definedName>
    <definedName name="Sheet60Rg3" localSheetId="0">(#REF!,#REF!,#REF!,#REF!,#REF!,#REF!,#REF!,#REF!,#REF!,#REF!,#REF!,#REF!)</definedName>
    <definedName name="Sheet60Rg3">(#REF!,#REF!,#REF!,#REF!,#REF!,#REF!,#REF!,#REF!,#REF!,#REF!,#REF!,#REF!)</definedName>
    <definedName name="Sheet60Rg4" localSheetId="0">(#REF!,#REF!,#REF!,#REF!,#REF!,#REF!,#REF!,#REF!,#REF!,#REF!,#REF!,#REF!,#REF!,#REF!,#REF!,#REF!,#REF!,#REF!,#REF!,#REF!,#REF!,#REF!,#REF!,#REF!,#REF!)</definedName>
    <definedName name="Sheet60Rg4">(#REF!,#REF!,#REF!,#REF!,#REF!,#REF!,#REF!,#REF!,#REF!,#REF!,#REF!,#REF!,#REF!,#REF!,#REF!,#REF!,#REF!,#REF!,#REF!,#REF!,#REF!,#REF!,#REF!,#REF!,#REF!)</definedName>
    <definedName name="Sheet60Rg5" localSheetId="0">(#REF!,#REF!,#REF!,#REF!,#REF!,#REF!,#REF!,#REF!,#REF!,#REF!,#REF!,#REF!,#REF!,#REF!,#REF!,#REF!,#REF!,#REF!,#REF!,#REF!,#REF!,#REF!,#REF!,#REF!,#REF!)</definedName>
    <definedName name="Sheet60Rg5">(#REF!,#REF!,#REF!,#REF!,#REF!,#REF!,#REF!,#REF!,#REF!,#REF!,#REF!,#REF!,#REF!,#REF!,#REF!,#REF!,#REF!,#REF!,#REF!,#REF!,#REF!,#REF!,#REF!,#REF!,#REF!)</definedName>
    <definedName name="Sheet60Rg6" localSheetId="0">(#REF!,#REF!,#REF!,#REF!,#REF!,#REF!,#REF!,#REF!,#REF!,#REF!,#REF!,#REF!,#REF!,#REF!,#REF!,#REF!,#REF!,#REF!,#REF!,#REF!,#REF!,#REF!,#REF!,#REF!,#REF!)</definedName>
    <definedName name="Sheet60Rg6">(#REF!,#REF!,#REF!,#REF!,#REF!,#REF!,#REF!,#REF!,#REF!,#REF!,#REF!,#REF!,#REF!,#REF!,#REF!,#REF!,#REF!,#REF!,#REF!,#REF!,#REF!,#REF!,#REF!,#REF!,#REF!)</definedName>
    <definedName name="Sheet61Rg1" localSheetId="0">(#REF!,#REF!,#REF!,#REF!,#REF!,#REF!,#REF!,#REF!,#REF!,#REF!,#REF!,#REF!,#REF!,#REF!,#REF!,#REF!)</definedName>
    <definedName name="Sheet61Rg1">(#REF!,#REF!,#REF!,#REF!,#REF!,#REF!,#REF!,#REF!,#REF!,#REF!,#REF!,#REF!,#REF!,#REF!,#REF!,#REF!)</definedName>
    <definedName name="Sheet61Rg2" localSheetId="0">(#REF!,#REF!,#REF!,#REF!,#REF!,#REF!,#REF!,#REF!,#REF!,#REF!,#REF!,#REF!,#REF!,#REF!,#REF!,#REF!)</definedName>
    <definedName name="Sheet61Rg2">(#REF!,#REF!,#REF!,#REF!,#REF!,#REF!,#REF!,#REF!,#REF!,#REF!,#REF!,#REF!,#REF!,#REF!,#REF!,#REF!)</definedName>
    <definedName name="Sheet61Rg3" localSheetId="0">(#REF!,#REF!,#REF!,#REF!,#REF!,#REF!,#REF!,#REF!,#REF!,#REF!,#REF!,#REF!,#REF!,#REF!,#REF!,#REF!)</definedName>
    <definedName name="Sheet61Rg3">(#REF!,#REF!,#REF!,#REF!,#REF!,#REF!,#REF!,#REF!,#REF!,#REF!,#REF!,#REF!,#REF!,#REF!,#REF!,#REF!)</definedName>
    <definedName name="Sheet61Rg4" localSheetId="0">(#REF!,#REF!,#REF!,#REF!,#REF!,#REF!,#REF!,#REF!,#REF!,#REF!,#REF!,#REF!,#REF!,#REF!,#REF!,#REF!,#REF!,#REF!,#REF!,#REF!,#REF!,#REF!,#REF!,#REF!,#REF!,#REF!,#REF!,#REF!,#REF!,#REF!,#REF!,#REF!)</definedName>
    <definedName name="Sheet61Rg4">(#REF!,#REF!,#REF!,#REF!,#REF!,#REF!,#REF!,#REF!,#REF!,#REF!,#REF!,#REF!,#REF!,#REF!,#REF!,#REF!,#REF!,#REF!,#REF!,#REF!,#REF!,#REF!,#REF!,#REF!,#REF!,#REF!,#REF!,#REF!,#REF!,#REF!,#REF!,#REF!)</definedName>
    <definedName name="Sheet61Rg5" localSheetId="0">(#REF!,#REF!,#REF!,#REF!,#REF!,#REF!,#REF!,#REF!,#REF!,#REF!,#REF!,#REF!,#REF!,#REF!,#REF!,#REF!,#REF!,#REF!,#REF!,#REF!,#REF!,#REF!,#REF!,#REF!,#REF!,#REF!,#REF!,#REF!,#REF!,#REF!,#REF!,#REF!)</definedName>
    <definedName name="Sheet61Rg5">(#REF!,#REF!,#REF!,#REF!,#REF!,#REF!,#REF!,#REF!,#REF!,#REF!,#REF!,#REF!,#REF!,#REF!,#REF!,#REF!,#REF!,#REF!,#REF!,#REF!,#REF!,#REF!,#REF!,#REF!,#REF!,#REF!,#REF!,#REF!,#REF!,#REF!,#REF!,#REF!)</definedName>
    <definedName name="Sheet61Rg6" localSheetId="0">(#REF!,#REF!,#REF!,#REF!,#REF!,#REF!,#REF!,#REF!,#REF!,#REF!,#REF!,#REF!,#REF!,#REF!,#REF!,#REF!,#REF!,#REF!,#REF!,#REF!,#REF!,#REF!,#REF!,#REF!,#REF!,#REF!,#REF!,#REF!,#REF!,#REF!,#REF!,#REF!)</definedName>
    <definedName name="Sheet61Rg6">(#REF!,#REF!,#REF!,#REF!,#REF!,#REF!,#REF!,#REF!,#REF!,#REF!,#REF!,#REF!,#REF!,#REF!,#REF!,#REF!,#REF!,#REF!,#REF!,#REF!,#REF!,#REF!,#REF!,#REF!,#REF!,#REF!,#REF!,#REF!,#REF!,#REF!,#REF!,#REF!)</definedName>
    <definedName name="Sheet62Rg1"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1">([39]ORT!#REF!,[39]ORT!#REF!,[39]ORT!#REF!,[39]ORT!#REF!,[39]ORT!#REF!,[39]ORT!#REF!,[39]ORT!#REF!,[39]ORT!#REF!,[39]ORT!#REF!,[39]ORT!#REF!,[39]ORT!#REF!,[39]ORT!#REF!,[39]ORT!#REF!,[39]ORT!#REF!,[39]ORT!#REF!,[39]ORT!#REF!,[39]ORT!#REF!,[39]ORT!#REF!,[39]ORT!#REF!,[39]ORT!#REF!,[39]ORT!#REF!,[39]ORT!#REF!,[39]ORT!#REF!,[39]ORT!#REF!,[39]ORT!#REF!,[39]ORT!#REF!,[39]ORT!#REF!,[39]ORT!#REF!,[39]ORT!#REF!,[39]ORT!#REF!)</definedName>
    <definedName name="Sheet62Rg2"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2">([39]ORT!#REF!,[39]ORT!#REF!,[39]ORT!#REF!,[39]ORT!#REF!,[39]ORT!#REF!,[39]ORT!#REF!,[39]ORT!#REF!,[39]ORT!#REF!,[39]ORT!#REF!,[39]ORT!#REF!,[39]ORT!#REF!,[39]ORT!#REF!,[39]ORT!#REF!,[39]ORT!#REF!,[39]ORT!#REF!,[39]ORT!#REF!,[39]ORT!#REF!,[39]ORT!#REF!,[39]ORT!#REF!,[39]ORT!#REF!,[39]ORT!#REF!,[39]ORT!#REF!,[39]ORT!#REF!,[39]ORT!#REF!,[39]ORT!#REF!,[39]ORT!#REF!,[39]ORT!#REF!,[39]ORT!#REF!,[39]ORT!#REF!,[39]ORT!#REF!)</definedName>
    <definedName name="Sheet62Rg3"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3">([39]ORT!#REF!,[39]ORT!#REF!,[39]ORT!#REF!,[39]ORT!#REF!,[39]ORT!#REF!,[39]ORT!#REF!,[39]ORT!#REF!,[39]ORT!#REF!,[39]ORT!#REF!,[39]ORT!#REF!,[39]ORT!#REF!,[39]ORT!#REF!,[39]ORT!#REF!,[39]ORT!#REF!,[39]ORT!#REF!,[39]ORT!#REF!,[39]ORT!#REF!,[39]ORT!#REF!,[39]ORT!#REF!,[39]ORT!#REF!,[39]ORT!#REF!,[39]ORT!#REF!,[39]ORT!#REF!,[39]ORT!#REF!,[39]ORT!#REF!,[39]ORT!#REF!,[39]ORT!#REF!,[39]ORT!#REF!,[39]ORT!#REF!,[39]ORT!#REF!)</definedName>
    <definedName name="Sheet63Rg1" localSheetId="0">(#REF!,#REF!,#REF!,#REF!,#REF!,#REF!,#REF!,#REF!,#REF!,#REF!,#REF!,#REF!,#REF!,#REF!,#REF!,#REF!,#REF!,#REF!,#REF!,#REF!,#REF!,#REF!,#REF!)</definedName>
    <definedName name="Sheet63Rg1">(#REF!,#REF!,#REF!,#REF!,#REF!,#REF!,#REF!,#REF!,#REF!,#REF!,#REF!,#REF!,#REF!,#REF!,#REF!,#REF!,#REF!,#REF!,#REF!,#REF!,#REF!,#REF!,#REF!)</definedName>
    <definedName name="Sheet63Rg2" localSheetId="0">(#REF!,#REF!,#REF!,#REF!,#REF!,#REF!,#REF!,#REF!,#REF!,#REF!,#REF!,#REF!,#REF!,#REF!,#REF!,#REF!,#REF!,#REF!,#REF!,#REF!,#REF!,#REF!,#REF!)</definedName>
    <definedName name="Sheet63Rg2">(#REF!,#REF!,#REF!,#REF!,#REF!,#REF!,#REF!,#REF!,#REF!,#REF!,#REF!,#REF!,#REF!,#REF!,#REF!,#REF!,#REF!,#REF!,#REF!,#REF!,#REF!,#REF!,#REF!)</definedName>
    <definedName name="Sheet63Rg3" localSheetId="0">(#REF!,#REF!,#REF!,#REF!,#REF!,#REF!,#REF!,#REF!,#REF!,#REF!,#REF!,#REF!,#REF!,#REF!,#REF!,#REF!,#REF!,#REF!,#REF!,#REF!,#REF!,#REF!,#REF!)</definedName>
    <definedName name="Sheet63Rg3">(#REF!,#REF!,#REF!,#REF!,#REF!,#REF!,#REF!,#REF!,#REF!,#REF!,#REF!,#REF!,#REF!,#REF!,#REF!,#REF!,#REF!,#REF!,#REF!,#REF!,#REF!,#REF!,#REF!)</definedName>
    <definedName name="Sheet63Rg4" localSheetId="0">([40]ORT!#REF!,[40]ORT!#REF!,[40]ORT!#REF!,[40]ORT!#REF!,[40]ORT!#REF!,[40]ORT!#REF!,[40]ORT!#REF!,[40]ORT!#REF!,[40]ORT!#REF!,[40]ORT!#REF!,[40]ORT!#REF!,[40]ORT!#REF!,[40]ORT!#REF!,[40]ORT!#REF!,[40]ORT!#REF!,[40]ORT!#REF!,[40]ORT!#REF!)</definedName>
    <definedName name="Sheet63Rg4">([40]ORT!#REF!,[40]ORT!#REF!,[40]ORT!#REF!,[40]ORT!#REF!,[40]ORT!#REF!,[40]ORT!#REF!,[40]ORT!#REF!,[40]ORT!#REF!,[40]ORT!#REF!,[40]ORT!#REF!,[40]ORT!#REF!,[40]ORT!#REF!,[40]ORT!#REF!,[40]ORT!#REF!,[40]ORT!#REF!,[40]ORT!#REF!,[40]ORT!#REF!)</definedName>
    <definedName name="Sheet63Rg5" localSheetId="0">([40]ORT!#REF!,[40]ORT!#REF!,[40]ORT!#REF!,[40]ORT!#REF!,[40]ORT!#REF!,[40]ORT!#REF!,[40]ORT!#REF!,[40]ORT!#REF!,[40]ORT!#REF!,[40]ORT!#REF!,[40]ORT!#REF!,[40]ORT!#REF!,[40]ORT!#REF!,[40]ORT!#REF!,[40]ORT!#REF!,[40]ORT!#REF!,[40]ORT!#REF!)</definedName>
    <definedName name="Sheet63Rg5">([40]ORT!#REF!,[40]ORT!#REF!,[40]ORT!#REF!,[40]ORT!#REF!,[40]ORT!#REF!,[40]ORT!#REF!,[40]ORT!#REF!,[40]ORT!#REF!,[40]ORT!#REF!,[40]ORT!#REF!,[40]ORT!#REF!,[40]ORT!#REF!,[40]ORT!#REF!,[40]ORT!#REF!,[40]ORT!#REF!,[40]ORT!#REF!,[40]ORT!#REF!)</definedName>
    <definedName name="Sheet63Rg6" localSheetId="0">([40]ORT!#REF!,[40]ORT!#REF!,[40]ORT!#REF!,[40]ORT!#REF!,[40]ORT!#REF!,[40]ORT!#REF!,[40]ORT!#REF!,[40]ORT!#REF!,[40]ORT!#REF!,[40]ORT!#REF!,[40]ORT!#REF!,[40]ORT!#REF!,[40]ORT!#REF!,[40]ORT!#REF!,[40]ORT!#REF!,[40]ORT!#REF!,[40]ORT!#REF!)</definedName>
    <definedName name="Sheet63Rg6">([40]ORT!#REF!,[40]ORT!#REF!,[40]ORT!#REF!,[40]ORT!#REF!,[40]ORT!#REF!,[40]ORT!#REF!,[40]ORT!#REF!,[40]ORT!#REF!,[40]ORT!#REF!,[40]ORT!#REF!,[40]ORT!#REF!,[40]ORT!#REF!,[40]ORT!#REF!,[40]ORT!#REF!,[40]ORT!#REF!,[40]ORT!#REF!,[40]ORT!#REF!)</definedName>
    <definedName name="Sheet64Rg1"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1">([41]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4" localSheetId="0">([41]ORT!#REF!,[41]ORT!#REF!,[41]ORT!#REF!,[41]ORT!#REF!,[41]ORT!#REF!,[41]ORT!#REF!,[41]ORT!#REF!,[41]ORT!#REF!)</definedName>
    <definedName name="Sheet64Rg4">([41]ORT!#REF!,[41]ORT!#REF!,[41]ORT!#REF!,[41]ORT!#REF!,[41]ORT!#REF!,[41]ORT!#REF!,[41]ORT!#REF!,[41]ORT!#REF!)</definedName>
    <definedName name="Sheet64Rg5" localSheetId="0">([41]ORT!#REF!,[41]ORT!#REF!,[41]ORT!#REF!,[41]ORT!#REF!,[41]ORT!#REF!,[41]ORT!#REF!,[41]ORT!#REF!,[41]ORT!#REF!)</definedName>
    <definedName name="Sheet64Rg5">([41]ORT!#REF!,[41]ORT!#REF!,[41]ORT!#REF!,[41]ORT!#REF!,[41]ORT!#REF!,[41]ORT!#REF!,[41]ORT!#REF!,[41]ORT!#REF!)</definedName>
    <definedName name="Sheet64Rg6" localSheetId="0">([41]ORT!#REF!,[41]ORT!#REF!,[41]ORT!#REF!,[41]ORT!#REF!,[41]ORT!#REF!,[41]ORT!#REF!,[41]ORT!#REF!,[41]ORT!#REF!)</definedName>
    <definedName name="Sheet64Rg6">([41]ORT!#REF!,[41]ORT!#REF!,[41]ORT!#REF!,[41]ORT!#REF!,[41]ORT!#REF!,[41]ORT!#REF!,[41]ORT!#REF!,[41]ORT!#REF!)</definedName>
    <definedName name="Sheet65Rg1" localSheetId="0">([42]RTR!#REF!,[42]RTR!#REF!,[42]RTR!#REF!)</definedName>
    <definedName name="Sheet65Rg1">([42]RTR!#REF!,[42]RTR!#REF!,[42]RTR!#REF!)</definedName>
    <definedName name="Sheet65Rg2" localSheetId="0">([42]RTR!#REF!,[42]RTR!#REF!,[42]RTR!#REF!)</definedName>
    <definedName name="Sheet65Rg2">([42]RTR!#REF!,[42]RTR!#REF!,[42]RTR!#REF!)</definedName>
    <definedName name="Sheet65Rg3" localSheetId="0">([42]RTR!#REF!,[42]RTR!#REF!,[42]RTR!#REF!)</definedName>
    <definedName name="Sheet65Rg3">([42]RTR!#REF!,[42]RTR!#REF!,[42]RTR!#REF!)</definedName>
    <definedName name="Sheet65Rg4" localSheetId="0">([42]RTR!#REF!,[42]RTR!#REF!)</definedName>
    <definedName name="Sheet65Rg4">([42]RTR!#REF!,[42]RTR!#REF!)</definedName>
    <definedName name="Sheet65Rg5" localSheetId="0">([42]RTR!#REF!,[42]RTR!#REF!)</definedName>
    <definedName name="Sheet65Rg5">([42]RTR!#REF!,[42]RTR!#REF!)</definedName>
    <definedName name="Sheet65Rg6" localSheetId="0">([42]RTR!#REF!,[42]RTR!#REF!)</definedName>
    <definedName name="Sheet65Rg6">([42]RTR!#REF!,[42]RTR!#REF!)</definedName>
    <definedName name="Sheet66Rg1" localSheetId="0">([43]ORT!#REF!,[43]ORT!#REF!,[43]ORT!#REF!,[43]ORT!#REF!,[43]ORT!#REF!,[43]ORT!#REF!,[43]ORT!#REF!,[43]ORT!#REF!,[43]ORT!#REF!,[43]ORT!#REF!,[43]ORT!#REF!,[43]ORT!#REF!,[43]ORT!#REF!,[43]ORT!#REF!,[43]ORT!#REF!,[43]ORT!#REF!,[43]ORT!#REF!,[43]ORT!#REF!,[43]ORT!#REF!,[43]ORT!#REF!,[43]ORT!#REF!,[43]ORT!#REF!,[43]ORT!#REF!,[43]ORT!#REF!,[43]ORT!#REF!,[43]ORT!#REF!)</definedName>
    <definedName name="Sheet66Rg1">([43]ORT!#REF!,[43]ORT!#REF!,[43]ORT!#REF!,[43]ORT!#REF!,[43]ORT!#REF!,[43]ORT!#REF!,[43]ORT!#REF!,[43]ORT!#REF!,[43]ORT!#REF!,[43]ORT!#REF!,[43]ORT!#REF!,[43]ORT!#REF!,[43]ORT!#REF!,[43]ORT!#REF!,[43]ORT!#REF!,[43]ORT!#REF!,[43]ORT!#REF!,[43]ORT!#REF!,[43]ORT!#REF!,[43]ORT!#REF!,[43]ORT!#REF!,[43]ORT!#REF!,[43]ORT!#REF!,[43]ORT!#REF!,[43]ORT!#REF!,[43]ORT!#REF!)</definedName>
    <definedName name="Sheet66Rg2" localSheetId="0">([43]ORT!#REF!,[43]ORT!#REF!,[43]ORT!#REF!,[43]ORT!#REF!,[43]ORT!#REF!,[43]ORT!#REF!,[43]ORT!#REF!,[43]ORT!#REF!,[43]ORT!#REF!,[43]ORT!#REF!,[43]ORT!#REF!,[43]ORT!#REF!,[43]ORT!#REF!,[43]ORT!#REF!,[43]ORT!#REF!,[43]ORT!#REF!,[43]ORT!#REF!,[43]ORT!#REF!,[43]ORT!#REF!,[43]ORT!#REF!,[43]ORT!#REF!,[43]ORT!#REF!,[43]ORT!#REF!,[43]ORT!#REF!,[43]ORT!#REF!,[43]ORT!#REF!)</definedName>
    <definedName name="Sheet66Rg2">([43]ORT!#REF!,[43]ORT!#REF!,[43]ORT!#REF!,[43]ORT!#REF!,[43]ORT!#REF!,[43]ORT!#REF!,[43]ORT!#REF!,[43]ORT!#REF!,[43]ORT!#REF!,[43]ORT!#REF!,[43]ORT!#REF!,[43]ORT!#REF!,[43]ORT!#REF!,[43]ORT!#REF!,[43]ORT!#REF!,[43]ORT!#REF!,[43]ORT!#REF!,[43]ORT!#REF!,[43]ORT!#REF!,[43]ORT!#REF!,[43]ORT!#REF!,[43]ORT!#REF!,[43]ORT!#REF!,[43]ORT!#REF!,[43]ORT!#REF!,[43]ORT!#REF!)</definedName>
    <definedName name="Sheet66Rg3" localSheetId="0">([43]ORT!#REF!,[43]ORT!#REF!,[43]ORT!#REF!,[43]ORT!#REF!,[43]ORT!#REF!,[43]ORT!#REF!,[43]ORT!#REF!,[43]ORT!#REF!,[43]ORT!#REF!,[43]ORT!#REF!,[43]ORT!#REF!,[43]ORT!#REF!,[43]ORT!#REF!,[43]ORT!#REF!,[43]ORT!#REF!,[43]ORT!#REF!,[43]ORT!#REF!,[43]ORT!#REF!,[43]ORT!#REF!,[43]ORT!#REF!,[43]ORT!#REF!,[43]ORT!#REF!,[43]ORT!#REF!,[43]ORT!#REF!,[43]ORT!#REF!,[43]ORT!#REF!)</definedName>
    <definedName name="Sheet66Rg3">([43]ORT!#REF!,[43]ORT!#REF!,[43]ORT!#REF!,[43]ORT!#REF!,[43]ORT!#REF!,[43]ORT!#REF!,[43]ORT!#REF!,[43]ORT!#REF!,[43]ORT!#REF!,[43]ORT!#REF!,[43]ORT!#REF!,[43]ORT!#REF!,[43]ORT!#REF!,[43]ORT!#REF!,[43]ORT!#REF!,[43]ORT!#REF!,[43]ORT!#REF!,[43]ORT!#REF!,[43]ORT!#REF!,[43]ORT!#REF!,[43]ORT!#REF!,[43]ORT!#REF!,[43]ORT!#REF!,[43]ORT!#REF!,[43]ORT!#REF!,[43]ORT!#REF!)</definedName>
    <definedName name="Sheet66Rg4" localSheetId="0">([43]ORT!#REF!,[43]ORT!#REF!,[43]ORT!#REF!,[43]ORT!#REF!,[43]ORT!#REF!,[43]ORT!#REF!,[43]ORT!#REF!,[43]ORT!#REF!,[43]ORT!#REF!,[43]ORT!#REF!,[43]ORT!#REF!,[43]ORT!#REF!,[43]ORT!#REF!,[43]ORT!#REF!,[43]ORT!#REF!,[43]ORT!#REF!)</definedName>
    <definedName name="Sheet66Rg4">([43]ORT!#REF!,[43]ORT!#REF!,[43]ORT!#REF!,[43]ORT!#REF!,[43]ORT!#REF!,[43]ORT!#REF!,[43]ORT!#REF!,[43]ORT!#REF!,[43]ORT!#REF!,[43]ORT!#REF!,[43]ORT!#REF!,[43]ORT!#REF!,[43]ORT!#REF!,[43]ORT!#REF!,[43]ORT!#REF!,[43]ORT!#REF!)</definedName>
    <definedName name="Sheet66Rg5" localSheetId="0">([43]ORT!#REF!,[43]ORT!#REF!,[43]ORT!#REF!,[43]ORT!#REF!,[43]ORT!#REF!,[43]ORT!#REF!,[43]ORT!#REF!,[43]ORT!#REF!,[43]ORT!#REF!,[43]ORT!#REF!,[43]ORT!#REF!,[43]ORT!#REF!,[43]ORT!#REF!,[43]ORT!#REF!,[43]ORT!#REF!,[43]ORT!#REF!)</definedName>
    <definedName name="Sheet66Rg5">([43]ORT!#REF!,[43]ORT!#REF!,[43]ORT!#REF!,[43]ORT!#REF!,[43]ORT!#REF!,[43]ORT!#REF!,[43]ORT!#REF!,[43]ORT!#REF!,[43]ORT!#REF!,[43]ORT!#REF!,[43]ORT!#REF!,[43]ORT!#REF!,[43]ORT!#REF!,[43]ORT!#REF!,[43]ORT!#REF!,[43]ORT!#REF!)</definedName>
    <definedName name="Sheet66Rg6" localSheetId="0">([43]ORT!#REF!,[43]ORT!#REF!,[43]ORT!#REF!,[43]ORT!#REF!,[43]ORT!#REF!,[43]ORT!#REF!,[43]ORT!#REF!,[43]ORT!#REF!,[43]ORT!#REF!,[43]ORT!#REF!,[43]ORT!#REF!,[43]ORT!#REF!,[43]ORT!#REF!,[43]ORT!#REF!,[43]ORT!#REF!,[43]ORT!#REF!)</definedName>
    <definedName name="Sheet66Rg6">([43]ORT!#REF!,[43]ORT!#REF!,[43]ORT!#REF!,[43]ORT!#REF!,[43]ORT!#REF!,[43]ORT!#REF!,[43]ORT!#REF!,[43]ORT!#REF!,[43]ORT!#REF!,[43]ORT!#REF!,[43]ORT!#REF!,[43]ORT!#REF!,[43]ORT!#REF!,[43]ORT!#REF!,[43]ORT!#REF!,[43]ORT!#REF!)</definedName>
    <definedName name="Sheet67Rg1" localSheetId="0">([44]ORT!#REF!,[44]ORT!#REF!,[44]ORT!#REF!,[44]ORT!#REF!,[44]ORT!#REF!,[44]ORT!#REF!,[44]ORT!#REF!,[44]ORT!#REF!,[44]ORT!#REF!,[44]ORT!#REF!,[44]ORT!#REF!,[44]ORT!#REF!,[44]ORT!#REF!,[44]ORT!#REF!,[44]ORT!#REF!,[44]ORT!#REF!)</definedName>
    <definedName name="Sheet67Rg1">([44]ORT!#REF!,[44]ORT!#REF!,[44]ORT!#REF!,[44]ORT!#REF!,[44]ORT!#REF!,[44]ORT!#REF!,[44]ORT!#REF!,[44]ORT!#REF!,[44]ORT!#REF!,[44]ORT!#REF!,[44]ORT!#REF!,[44]ORT!#REF!,[44]ORT!#REF!,[44]ORT!#REF!,[44]ORT!#REF!,[44]ORT!#REF!)</definedName>
    <definedName name="Sheet67Rg2" localSheetId="0">([44]ORT!#REF!,[44]ORT!#REF!,[44]ORT!#REF!,[44]ORT!#REF!,[44]ORT!#REF!,[44]ORT!#REF!,[44]ORT!#REF!,[44]ORT!#REF!,[44]ORT!#REF!,[44]ORT!#REF!,[44]ORT!#REF!,[44]ORT!#REF!,[44]ORT!#REF!,[44]ORT!#REF!,[44]ORT!#REF!,[44]ORT!#REF!)</definedName>
    <definedName name="Sheet67Rg2">([44]ORT!#REF!,[44]ORT!#REF!,[44]ORT!#REF!,[44]ORT!#REF!,[44]ORT!#REF!,[44]ORT!#REF!,[44]ORT!#REF!,[44]ORT!#REF!,[44]ORT!#REF!,[44]ORT!#REF!,[44]ORT!#REF!,[44]ORT!#REF!,[44]ORT!#REF!,[44]ORT!#REF!,[44]ORT!#REF!,[44]ORT!#REF!)</definedName>
    <definedName name="Sheet67Rg3" localSheetId="0">([44]ORT!#REF!,[44]ORT!#REF!,[44]ORT!#REF!,[44]ORT!#REF!,[44]ORT!#REF!,[44]ORT!#REF!,[44]ORT!#REF!,[44]ORT!#REF!,[44]ORT!#REF!,[44]ORT!#REF!,[44]ORT!#REF!,[44]ORT!#REF!,[44]ORT!#REF!,[44]ORT!#REF!,[44]ORT!#REF!,[44]ORT!#REF!)</definedName>
    <definedName name="Sheet67Rg3">([44]ORT!#REF!,[44]ORT!#REF!,[44]ORT!#REF!,[44]ORT!#REF!,[44]ORT!#REF!,[44]ORT!#REF!,[44]ORT!#REF!,[44]ORT!#REF!,[44]ORT!#REF!,[44]ORT!#REF!,[44]ORT!#REF!,[44]ORT!#REF!,[44]ORT!#REF!,[44]ORT!#REF!,[44]ORT!#REF!,[44]ORT!#REF!)</definedName>
    <definedName name="Sheet67Rg4" localSheetId="0">([44]ORT!#REF!,[44]ORT!#REF!,[44]ORT!#REF!,[44]ORT!#REF!,[44]ORT!#REF!,[44]ORT!#REF!,[44]ORT!#REF!,[44]ORT!#REF!)</definedName>
    <definedName name="Sheet67Rg4">([44]ORT!#REF!,[44]ORT!#REF!,[44]ORT!#REF!,[44]ORT!#REF!,[44]ORT!#REF!,[44]ORT!#REF!,[44]ORT!#REF!,[44]ORT!#REF!)</definedName>
    <definedName name="Sheet67Rg5" localSheetId="0">([44]ORT!#REF!,[44]ORT!#REF!,[44]ORT!#REF!,[44]ORT!#REF!,[44]ORT!#REF!,[44]ORT!#REF!,[44]ORT!#REF!,[44]ORT!#REF!)</definedName>
    <definedName name="Sheet67Rg5">([44]ORT!#REF!,[44]ORT!#REF!,[44]ORT!#REF!,[44]ORT!#REF!,[44]ORT!#REF!,[44]ORT!#REF!,[44]ORT!#REF!,[44]ORT!#REF!)</definedName>
    <definedName name="Sheet67Rg6" localSheetId="0">([44]ORT!#REF!,[44]ORT!#REF!,[44]ORT!#REF!,[44]ORT!#REF!,[44]ORT!#REF!,[44]ORT!#REF!,[44]ORT!#REF!,[44]ORT!#REF!)</definedName>
    <definedName name="Sheet67Rg6">([44]ORT!#REF!,[44]ORT!#REF!,[44]ORT!#REF!,[44]ORT!#REF!,[44]ORT!#REF!,[44]ORT!#REF!,[44]ORT!#REF!,[44]ORT!#REF!)</definedName>
    <definedName name="Sheet68Rg1" localSheetId="0">(#REF!,#REF!,#REF!,#REF!,#REF!,#REF!,#REF!,#REF!,#REF!,#REF!,#REF!,#REF!,#REF!,#REF!)</definedName>
    <definedName name="Sheet68Rg1">(#REF!,#REF!,#REF!,#REF!,#REF!,#REF!,#REF!,#REF!,#REF!,#REF!,#REF!,#REF!,#REF!,#REF!)</definedName>
    <definedName name="Sheet68Rg2" localSheetId="0">(#REF!,#REF!,#REF!,#REF!,#REF!,#REF!,#REF!,#REF!,#REF!,#REF!,#REF!,#REF!,#REF!,#REF!)</definedName>
    <definedName name="Sheet68Rg2">(#REF!,#REF!,#REF!,#REF!,#REF!,#REF!,#REF!,#REF!,#REF!,#REF!,#REF!,#REF!,#REF!,#REF!)</definedName>
    <definedName name="Sheet68Rg3" localSheetId="0">(#REF!,#REF!,#REF!,#REF!,#REF!,#REF!,#REF!,#REF!,#REF!,#REF!,#REF!,#REF!,#REF!,#REF!)</definedName>
    <definedName name="Sheet68Rg3">(#REF!,#REF!,#REF!,#REF!,#REF!,#REF!,#REF!,#REF!,#REF!,#REF!,#REF!,#REF!,#REF!,#REF!)</definedName>
    <definedName name="Sheet69Rg1" localSheetId="0">(#REF!,#REF!,#REF!,#REF!,#REF!,#REF!,#REF!,#REF!,#REF!,#REF!,#REF!,#REF!,#REF!,#REF!,#REF!)</definedName>
    <definedName name="Sheet69Rg1">(#REF!,#REF!,#REF!,#REF!,#REF!,#REF!,#REF!,#REF!,#REF!,#REF!,#REF!,#REF!,#REF!,#REF!,#REF!)</definedName>
    <definedName name="Sheet69Rg2" localSheetId="0">(#REF!,#REF!,#REF!,#REF!,#REF!,#REF!,#REF!,#REF!,#REF!,#REF!,#REF!,#REF!,#REF!,#REF!,#REF!)</definedName>
    <definedName name="Sheet69Rg2">(#REF!,#REF!,#REF!,#REF!,#REF!,#REF!,#REF!,#REF!,#REF!,#REF!,#REF!,#REF!,#REF!,#REF!,#REF!)</definedName>
    <definedName name="Sheet69Rg3" localSheetId="0">(#REF!,#REF!,#REF!,#REF!,#REF!,#REF!,#REF!,#REF!,#REF!,#REF!,#REF!,#REF!,#REF!,#REF!,#REF!)</definedName>
    <definedName name="Sheet69Rg3">(#REF!,#REF!,#REF!,#REF!,#REF!,#REF!,#REF!,#REF!,#REF!,#REF!,#REF!,#REF!,#REF!,#REF!,#REF!)</definedName>
    <definedName name="Sheet6Rg1" localSheetId="0">(#REF!,#REF!,#REF!,#REF!,#REF!,#REF!,#REF!,#REF!)</definedName>
    <definedName name="Sheet6Rg1">(#REF!,#REF!,#REF!,#REF!,#REF!,#REF!,#REF!,#REF!)</definedName>
    <definedName name="Sheet6Rg10" localSheetId="0">(#REF!,#REF!,#REF!,#REF!,#REF!,#REF!,#REF!,#REF!,#REF!,#REF!,#REF!,#REF!,#REF!,#REF!,#REF!,#REF!,#REF!,#REF!,#REF!,#REF!,#REF!,#REF!,#REF!,#REF!,#REF!,#REF!,#REF!,#REF!,#REF!,#REF!,#REF!)</definedName>
    <definedName name="Sheet6Rg10">(#REF!,#REF!,#REF!,#REF!,#REF!,#REF!,#REF!,#REF!,#REF!,#REF!,#REF!,#REF!,#REF!,#REF!,#REF!,#REF!,#REF!,#REF!,#REF!,#REF!,#REF!,#REF!,#REF!,#REF!,#REF!,#REF!,#REF!,#REF!,#REF!,#REF!,#REF!)</definedName>
    <definedName name="Sheet6Rg11" localSheetId="0">(#REF!,#REF!,#REF!,#REF!,#REF!,#REF!,#REF!,#REF!,#REF!,#REF!,#REF!,#REF!,#REF!,#REF!,#REF!,#REF!,#REF!,#REF!,#REF!,#REF!,#REF!,#REF!,#REF!,#REF!,#REF!,#REF!,#REF!,#REF!,#REF!,#REF!,#REF!)</definedName>
    <definedName name="Sheet6Rg11">(#REF!,#REF!,#REF!,#REF!,#REF!,#REF!,#REF!,#REF!,#REF!,#REF!,#REF!,#REF!,#REF!,#REF!,#REF!,#REF!,#REF!,#REF!,#REF!,#REF!,#REF!,#REF!,#REF!,#REF!,#REF!,#REF!,#REF!,#REF!,#REF!,#REF!,#REF!)</definedName>
    <definedName name="Sheet6Rg12" localSheetId="0">(#REF!,#REF!,#REF!,#REF!,#REF!,#REF!,#REF!,#REF!,#REF!,#REF!,#REF!,#REF!,#REF!,#REF!,#REF!,#REF!,#REF!,#REF!,#REF!,#REF!,#REF!,#REF!,#REF!,#REF!,#REF!,#REF!,#REF!,#REF!,#REF!,#REF!,#REF!)</definedName>
    <definedName name="Sheet6Rg12">(#REF!,#REF!,#REF!,#REF!,#REF!,#REF!,#REF!,#REF!,#REF!,#REF!,#REF!,#REF!,#REF!,#REF!,#REF!,#REF!,#REF!,#REF!,#REF!,#REF!,#REF!,#REF!,#REF!,#REF!,#REF!,#REF!,#REF!,#REF!,#REF!,#REF!,#REF!)</definedName>
    <definedName name="Sheet6Rg13" localSheetId="0">(#REF!,#REF!)</definedName>
    <definedName name="Sheet6Rg13">(#REF!,#REF!)</definedName>
    <definedName name="Sheet6Rg14" localSheetId="0">(#REF!,#REF!)</definedName>
    <definedName name="Sheet6Rg14">(#REF!,#REF!)</definedName>
    <definedName name="Sheet6Rg15" localSheetId="0">(#REF!,#REF!)</definedName>
    <definedName name="Sheet6Rg15">(#REF!,#REF!)</definedName>
    <definedName name="Sheet6Rg2" localSheetId="0">(#REF!,#REF!,#REF!,#REF!,#REF!,#REF!,#REF!,#REF!)</definedName>
    <definedName name="Sheet6Rg2">(#REF!,#REF!,#REF!,#REF!,#REF!,#REF!,#REF!,#REF!)</definedName>
    <definedName name="Sheet6Rg3" localSheetId="0">(#REF!,#REF!,#REF!,#REF!,#REF!,#REF!,#REF!,#REF!)</definedName>
    <definedName name="Sheet6Rg3">(#REF!,#REF!,#REF!,#REF!,#REF!,#REF!,#REF!,#REF!)</definedName>
    <definedName name="Sheet6Rg4" localSheetId="0">(#REF!,#REF!,#REF!,#REF!,#REF!,#REF!,#REF!,#REF!,#REF!,#REF!,#REF!,#REF!,#REF!,#REF!,#REF!,#REF!,#REF!,#REF!,#REF!,#REF!,#REF!,#REF!,#REF!,#REF!,#REF!,#REF!,#REF!,#REF!,#REF!,#REF!,#REF!,#REF!)</definedName>
    <definedName name="Sheet6Rg4">(#REF!,#REF!,#REF!,#REF!,#REF!,#REF!,#REF!,#REF!,#REF!,#REF!,#REF!,#REF!,#REF!,#REF!,#REF!,#REF!,#REF!,#REF!,#REF!,#REF!,#REF!,#REF!,#REF!,#REF!,#REF!,#REF!,#REF!,#REF!,#REF!,#REF!,#REF!,#REF!)</definedName>
    <definedName name="Sheet6Rg5" localSheetId="0">(#REF!,#REF!,#REF!,#REF!,#REF!,#REF!,#REF!,#REF!,#REF!,#REF!,#REF!,#REF!,#REF!,#REF!,#REF!,#REF!,#REF!,#REF!,#REF!,#REF!,#REF!,#REF!,#REF!,#REF!,#REF!,#REF!,#REF!,#REF!,#REF!,#REF!,#REF!,#REF!)</definedName>
    <definedName name="Sheet6Rg5">(#REF!,#REF!,#REF!,#REF!,#REF!,#REF!,#REF!,#REF!,#REF!,#REF!,#REF!,#REF!,#REF!,#REF!,#REF!,#REF!,#REF!,#REF!,#REF!,#REF!,#REF!,#REF!,#REF!,#REF!,#REF!,#REF!,#REF!,#REF!,#REF!,#REF!,#REF!,#REF!)</definedName>
    <definedName name="Sheet6Rg6" localSheetId="0">(#REF!,#REF!,#REF!,#REF!,#REF!,#REF!,#REF!,#REF!,#REF!,#REF!,#REF!,#REF!,#REF!,#REF!,#REF!,#REF!,#REF!,#REF!,#REF!,#REF!,#REF!,#REF!,#REF!,#REF!,#REF!,#REF!,#REF!,#REF!,#REF!,#REF!,#REF!,#REF!)</definedName>
    <definedName name="Sheet6Rg6">(#REF!,#REF!,#REF!,#REF!,#REF!,#REF!,#REF!,#REF!,#REF!,#REF!,#REF!,#REF!,#REF!,#REF!,#REF!,#REF!,#REF!,#REF!,#REF!,#REF!,#REF!,#REF!,#REF!,#REF!,#REF!,#REF!,#REF!,#REF!,#REF!,#REF!,#REF!,#REF!)</definedName>
    <definedName name="Sheet6Rg7" localSheetId="0">(#REF!,#REF!,#REF!,#REF!,#REF!,#REF!,#REF!,#REF!,#REF!,#REF!,#REF!,#REF!,#REF!,#REF!,#REF!,#REF!,#REF!,#REF!,#REF!,#REF!)</definedName>
    <definedName name="Sheet6Rg7">(#REF!,#REF!,#REF!,#REF!,#REF!,#REF!,#REF!,#REF!,#REF!,#REF!,#REF!,#REF!,#REF!,#REF!,#REF!,#REF!,#REF!,#REF!,#REF!,#REF!)</definedName>
    <definedName name="Sheet6Rg8" localSheetId="0">(#REF!,#REF!,#REF!,#REF!,#REF!,#REF!,#REF!,#REF!,#REF!,#REF!,#REF!,#REF!,#REF!,#REF!,#REF!,#REF!,#REF!,#REF!,#REF!,#REF!)</definedName>
    <definedName name="Sheet6Rg8">(#REF!,#REF!,#REF!,#REF!,#REF!,#REF!,#REF!,#REF!,#REF!,#REF!,#REF!,#REF!,#REF!,#REF!,#REF!,#REF!,#REF!,#REF!,#REF!,#REF!)</definedName>
    <definedName name="Sheet6Rg9" localSheetId="0">(#REF!,#REF!,#REF!,#REF!,#REF!,#REF!,#REF!,#REF!,#REF!,#REF!,#REF!,#REF!,#REF!,#REF!,#REF!,#REF!,#REF!,#REF!,#REF!,#REF!)</definedName>
    <definedName name="Sheet6Rg9">(#REF!,#REF!,#REF!,#REF!,#REF!,#REF!,#REF!,#REF!,#REF!,#REF!,#REF!,#REF!,#REF!,#REF!,#REF!,#REF!,#REF!,#REF!,#REF!,#REF!)</definedName>
    <definedName name="Sheet70Rg1">([45]ORT!$AH$10,[45]ORT!$AH$13,[45]ORT!$AH$16,[45]ORT!$AH$19,[45]ORT!$AH$22,[45]ORT!$AH$25,[45]ORT!$AH$28,[45]ORT!$AH$31,[45]ORT!$AH$34,[45]ORT!$AH$37)</definedName>
    <definedName name="Sheet70Rg2">([45]ORT!$AH$11,[45]ORT!$AH$14,[45]ORT!$AH$17,[45]ORT!$AH$20,[45]ORT!$AH$23,[45]ORT!$AH$26,[45]ORT!$AH$29,[45]ORT!$AH$32,[45]ORT!$AH$35,[45]ORT!$AH$38)</definedName>
    <definedName name="Sheet70Rg3">([45]ORT!$AH$12,[45]ORT!$AH$15,[45]ORT!$AH$18,[45]ORT!$AH$21,[45]ORT!$AH$24,[45]ORT!$AH$27,[45]ORT!$AH$30,[45]ORT!$AH$33,[45]ORT!$AH$36,[45]ORT!$AH$39)</definedName>
    <definedName name="Sheet7Rg1" localSheetId="0">(#REF!,#REF!,#REF!,#REF!,#REF!,#REF!,#REF!,#REF!,#REF!)</definedName>
    <definedName name="Sheet7Rg1">(#REF!,#REF!,#REF!,#REF!,#REF!,#REF!,#REF!,#REF!,#REF!)</definedName>
    <definedName name="Sheet7Rg10" localSheetId="0">(#REF!,#REF!,#REF!,#REF!,#REF!,#REF!,#REF!,#REF!,#REF!,#REF!,#REF!,#REF!,#REF!,#REF!,#REF!,#REF!,#REF!,#REF!,#REF!,#REF!,#REF!,#REF!,#REF!,#REF!,#REF!,#REF!,#REF!,#REF!,#REF!,#REF!,#REF!)</definedName>
    <definedName name="Sheet7Rg10">(#REF!,#REF!,#REF!,#REF!,#REF!,#REF!,#REF!,#REF!,#REF!,#REF!,#REF!,#REF!,#REF!,#REF!,#REF!,#REF!,#REF!,#REF!,#REF!,#REF!,#REF!,#REF!,#REF!,#REF!,#REF!,#REF!,#REF!,#REF!,#REF!,#REF!,#REF!)</definedName>
    <definedName name="Sheet7Rg11" localSheetId="0">(#REF!,#REF!,#REF!,#REF!,#REF!,#REF!,#REF!,#REF!,#REF!,#REF!,#REF!,#REF!,#REF!,#REF!,#REF!,#REF!,#REF!,#REF!,#REF!,#REF!,#REF!,#REF!,#REF!,#REF!,#REF!,#REF!,#REF!,#REF!,#REF!,#REF!,#REF!)</definedName>
    <definedName name="Sheet7Rg11">(#REF!,#REF!,#REF!,#REF!,#REF!,#REF!,#REF!,#REF!,#REF!,#REF!,#REF!,#REF!,#REF!,#REF!,#REF!,#REF!,#REF!,#REF!,#REF!,#REF!,#REF!,#REF!,#REF!,#REF!,#REF!,#REF!,#REF!,#REF!,#REF!,#REF!,#REF!)</definedName>
    <definedName name="Sheet7Rg12" localSheetId="0">(#REF!,#REF!,#REF!,#REF!,#REF!,#REF!,#REF!,#REF!,#REF!,#REF!,#REF!,#REF!,#REF!,#REF!,#REF!,#REF!,#REF!,#REF!,#REF!,#REF!,#REF!,#REF!,#REF!,#REF!,#REF!,#REF!,#REF!,#REF!,#REF!,#REF!,#REF!)</definedName>
    <definedName name="Sheet7Rg12">(#REF!,#REF!,#REF!,#REF!,#REF!,#REF!,#REF!,#REF!,#REF!,#REF!,#REF!,#REF!,#REF!,#REF!,#REF!,#REF!,#REF!,#REF!,#REF!,#REF!,#REF!,#REF!,#REF!,#REF!,#REF!,#REF!,#REF!,#REF!,#REF!,#REF!,#REF!)</definedName>
    <definedName name="Sheet7Rg13" localSheetId="0">(#REF!,#REF!)</definedName>
    <definedName name="Sheet7Rg13">(#REF!,#REF!)</definedName>
    <definedName name="Sheet7Rg14" localSheetId="0">(#REF!,#REF!)</definedName>
    <definedName name="Sheet7Rg14">(#REF!,#REF!)</definedName>
    <definedName name="Sheet7Rg15" localSheetId="0">(#REF!,#REF!)</definedName>
    <definedName name="Sheet7Rg15">(#REF!,#REF!)</definedName>
    <definedName name="Sheet7Rg2" localSheetId="0">(#REF!,#REF!,#REF!,#REF!,#REF!,#REF!,#REF!,#REF!,#REF!)</definedName>
    <definedName name="Sheet7Rg2">(#REF!,#REF!,#REF!,#REF!,#REF!,#REF!,#REF!,#REF!,#REF!)</definedName>
    <definedName name="Sheet7Rg3" localSheetId="0">(#REF!,#REF!,#REF!,#REF!,#REF!,#REF!,#REF!,#REF!,#REF!)</definedName>
    <definedName name="Sheet7Rg3">(#REF!,#REF!,#REF!,#REF!,#REF!,#REF!,#REF!,#REF!,#REF!)</definedName>
    <definedName name="Sheet7Rg4" localSheetId="0">(#REF!,#REF!,#REF!,#REF!,#REF!,#REF!,#REF!,#REF!,#REF!,#REF!,#REF!,#REF!,#REF!,#REF!,#REF!,#REF!,#REF!,#REF!,#REF!,#REF!,#REF!,#REF!,#REF!,#REF!,#REF!,#REF!,#REF!,#REF!,#REF!,#REF!,#REF!,#REF!)</definedName>
    <definedName name="Sheet7Rg4">(#REF!,#REF!,#REF!,#REF!,#REF!,#REF!,#REF!,#REF!,#REF!,#REF!,#REF!,#REF!,#REF!,#REF!,#REF!,#REF!,#REF!,#REF!,#REF!,#REF!,#REF!,#REF!,#REF!,#REF!,#REF!,#REF!,#REF!,#REF!,#REF!,#REF!,#REF!,#REF!)</definedName>
    <definedName name="Sheet7Rg5" localSheetId="0">(#REF!,#REF!,#REF!,#REF!,#REF!,#REF!,#REF!,#REF!,#REF!,#REF!,#REF!,#REF!,#REF!,#REF!,#REF!,#REF!,#REF!,#REF!,#REF!,#REF!,#REF!,#REF!,#REF!,#REF!,#REF!,#REF!,#REF!,#REF!,#REF!,#REF!,#REF!,#REF!)</definedName>
    <definedName name="Sheet7Rg5">(#REF!,#REF!,#REF!,#REF!,#REF!,#REF!,#REF!,#REF!,#REF!,#REF!,#REF!,#REF!,#REF!,#REF!,#REF!,#REF!,#REF!,#REF!,#REF!,#REF!,#REF!,#REF!,#REF!,#REF!,#REF!,#REF!,#REF!,#REF!,#REF!,#REF!,#REF!,#REF!)</definedName>
    <definedName name="Sheet7Rg6" localSheetId="0">(#REF!,#REF!,#REF!,#REF!,#REF!,#REF!,#REF!,#REF!,#REF!,#REF!,#REF!,#REF!,#REF!,#REF!,#REF!,#REF!,#REF!,#REF!,#REF!,#REF!,#REF!,#REF!,#REF!,#REF!,#REF!,#REF!,#REF!,#REF!,#REF!,#REF!,#REF!,#REF!)</definedName>
    <definedName name="Sheet7Rg6">(#REF!,#REF!,#REF!,#REF!,#REF!,#REF!,#REF!,#REF!,#REF!,#REF!,#REF!,#REF!,#REF!,#REF!,#REF!,#REF!,#REF!,#REF!,#REF!,#REF!,#REF!,#REF!,#REF!,#REF!,#REF!,#REF!,#REF!,#REF!,#REF!,#REF!,#REF!,#REF!)</definedName>
    <definedName name="Sheet7Rg7" localSheetId="0">(#REF!,#REF!,#REF!,#REF!,#REF!,#REF!,#REF!,#REF!,#REF!,#REF!,#REF!,#REF!,#REF!,#REF!,#REF!,#REF!,#REF!,#REF!,#REF!)</definedName>
    <definedName name="Sheet7Rg7">(#REF!,#REF!,#REF!,#REF!,#REF!,#REF!,#REF!,#REF!,#REF!,#REF!,#REF!,#REF!,#REF!,#REF!,#REF!,#REF!,#REF!,#REF!,#REF!)</definedName>
    <definedName name="Sheet7Rg8" localSheetId="0">(#REF!,#REF!,#REF!,#REF!,#REF!,#REF!,#REF!,#REF!,#REF!,#REF!,#REF!,#REF!,#REF!,#REF!,#REF!,#REF!,#REF!,#REF!,#REF!)</definedName>
    <definedName name="Sheet7Rg8">(#REF!,#REF!,#REF!,#REF!,#REF!,#REF!,#REF!,#REF!,#REF!,#REF!,#REF!,#REF!,#REF!,#REF!,#REF!,#REF!,#REF!,#REF!,#REF!)</definedName>
    <definedName name="Sheet7Rg9" localSheetId="0">(#REF!,#REF!,#REF!,#REF!,#REF!,#REF!,#REF!,#REF!,#REF!,#REF!,#REF!,#REF!,#REF!,#REF!,#REF!,#REF!,#REF!,#REF!,#REF!)</definedName>
    <definedName name="Sheet7Rg9">(#REF!,#REF!,#REF!,#REF!,#REF!,#REF!,#REF!,#REF!,#REF!,#REF!,#REF!,#REF!,#REF!,#REF!,#REF!,#REF!,#REF!,#REF!,#REF!)</definedName>
    <definedName name="Sheet81Rg1" localSheetId="0">(#REF!,#REF!,#REF!,#REF!,#REF!,#REF!,#REF!,#REF!,#REF!,#REF!,#REF!,#REF!,#REF!,#REF!,#REF!,#REF!,#REF!,#REF!,#REF!,#REF!,#REF!,#REF!,#REF!,#REF!,#REF!,#REF!,#REF!,#REF!,#REF!,#REF!,#REF!,#REF!,#REF!,#REF!,#REF!)</definedName>
    <definedName name="Sheet81Rg1">(#REF!,#REF!,#REF!,#REF!,#REF!,#REF!,#REF!,#REF!,#REF!,#REF!,#REF!,#REF!,#REF!,#REF!,#REF!,#REF!,#REF!,#REF!,#REF!,#REF!,#REF!,#REF!,#REF!,#REF!,#REF!,#REF!,#REF!,#REF!,#REF!,#REF!,#REF!,#REF!,#REF!,#REF!,#REF!)</definedName>
    <definedName name="Sheet81Rg10" localSheetId="0">(#REF!,#REF!,#REF!,#REF!,#REF!,#REF!,#REF!,#REF!,#REF!,#REF!,#REF!,#REF!,#REF!)</definedName>
    <definedName name="Sheet81Rg10">(#REF!,#REF!,#REF!,#REF!,#REF!,#REF!,#REF!,#REF!,#REF!,#REF!,#REF!,#REF!,#REF!)</definedName>
    <definedName name="Sheet81Rg11" localSheetId="0">(#REF!,#REF!,#REF!,#REF!,#REF!,#REF!,#REF!,#REF!,#REF!,#REF!,#REF!,#REF!,#REF!)</definedName>
    <definedName name="Sheet81Rg11">(#REF!,#REF!,#REF!,#REF!,#REF!,#REF!,#REF!,#REF!,#REF!,#REF!,#REF!,#REF!,#REF!)</definedName>
    <definedName name="Sheet81Rg12" localSheetId="0">(#REF!,#REF!,#REF!,#REF!,#REF!,#REF!,#REF!,#REF!,#REF!,#REF!,#REF!,#REF!,#REF!)</definedName>
    <definedName name="Sheet81Rg12">(#REF!,#REF!,#REF!,#REF!,#REF!,#REF!,#REF!,#REF!,#REF!,#REF!,#REF!,#REF!,#REF!)</definedName>
    <definedName name="Sheet81Rg2" localSheetId="0">(#REF!,#REF!,#REF!,#REF!,#REF!,#REF!,#REF!,#REF!,#REF!,#REF!,#REF!,#REF!,#REF!,#REF!,#REF!,#REF!,#REF!,#REF!,#REF!,#REF!,#REF!,#REF!,#REF!,#REF!,#REF!,#REF!,#REF!,#REF!,#REF!,#REF!,#REF!,#REF!,#REF!,#REF!,#REF!)</definedName>
    <definedName name="Sheet81Rg2">(#REF!,#REF!,#REF!,#REF!,#REF!,#REF!,#REF!,#REF!,#REF!,#REF!,#REF!,#REF!,#REF!,#REF!,#REF!,#REF!,#REF!,#REF!,#REF!,#REF!,#REF!,#REF!,#REF!,#REF!,#REF!,#REF!,#REF!,#REF!,#REF!,#REF!,#REF!,#REF!,#REF!,#REF!,#REF!)</definedName>
    <definedName name="Sheet81Rg3" localSheetId="0">(#REF!,#REF!,#REF!,#REF!,#REF!,#REF!,#REF!,#REF!,#REF!,#REF!,#REF!,#REF!,#REF!,#REF!,#REF!,#REF!,#REF!,#REF!,#REF!,#REF!,#REF!,#REF!,#REF!,#REF!,#REF!,#REF!,#REF!,#REF!,#REF!,#REF!,#REF!,#REF!,#REF!,#REF!,#REF!)</definedName>
    <definedName name="Sheet81Rg3">(#REF!,#REF!,#REF!,#REF!,#REF!,#REF!,#REF!,#REF!,#REF!,#REF!,#REF!,#REF!,#REF!,#REF!,#REF!,#REF!,#REF!,#REF!,#REF!,#REF!,#REF!,#REF!,#REF!,#REF!,#REF!,#REF!,#REF!,#REF!,#REF!,#REF!,#REF!,#REF!,#REF!,#REF!,#REF!)</definedName>
    <definedName name="Sheet81Rg4" localSheetId="0">(#REF!,#REF!,#REF!,#REF!,#REF!,#REF!,#REF!)</definedName>
    <definedName name="Sheet81Rg4">(#REF!,#REF!,#REF!,#REF!,#REF!,#REF!,#REF!)</definedName>
    <definedName name="Sheet81Rg5" localSheetId="0">(#REF!,#REF!,#REF!,#REF!,#REF!,#REF!,#REF!)</definedName>
    <definedName name="Sheet81Rg5">(#REF!,#REF!,#REF!,#REF!,#REF!,#REF!,#REF!)</definedName>
    <definedName name="Sheet81Rg6" localSheetId="0">(#REF!,#REF!,#REF!,#REF!,#REF!,#REF!,#REF!)</definedName>
    <definedName name="Sheet81Rg6">(#REF!,#REF!,#REF!,#REF!,#REF!,#REF!,#REF!)</definedName>
    <definedName name="Sheet81Rg7" localSheetId="0">(#REF!,#REF!,#REF!,#REF!,#REF!,#REF!,#REF!,#REF!,#REF!,#REF!,#REF!,#REF!,#REF!,#REF!,#REF!,#REF!,#REF!,#REF!,#REF!,#REF!,#REF!,#REF!,#REF!,#REF!,#REF!,#REF!,#REF!,#REF!,#REF!,#REF!,#REF!)</definedName>
    <definedName name="Sheet81Rg7">(#REF!,#REF!,#REF!,#REF!,#REF!,#REF!,#REF!,#REF!,#REF!,#REF!,#REF!,#REF!,#REF!,#REF!,#REF!,#REF!,#REF!,#REF!,#REF!,#REF!,#REF!,#REF!,#REF!,#REF!,#REF!,#REF!,#REF!,#REF!,#REF!,#REF!,#REF!)</definedName>
    <definedName name="Sheet81Rg8" localSheetId="0">(#REF!,#REF!,#REF!,#REF!,#REF!,#REF!,#REF!,#REF!,#REF!,#REF!,#REF!,#REF!,#REF!,#REF!,#REF!,#REF!,#REF!,#REF!,#REF!,#REF!,#REF!,#REF!,#REF!,#REF!,#REF!,#REF!,#REF!,#REF!,#REF!,#REF!,#REF!)</definedName>
    <definedName name="Sheet81Rg8">(#REF!,#REF!,#REF!,#REF!,#REF!,#REF!,#REF!,#REF!,#REF!,#REF!,#REF!,#REF!,#REF!,#REF!,#REF!,#REF!,#REF!,#REF!,#REF!,#REF!,#REF!,#REF!,#REF!,#REF!,#REF!,#REF!,#REF!,#REF!,#REF!,#REF!,#REF!)</definedName>
    <definedName name="Sheet81Rg9" localSheetId="0">(#REF!,#REF!,#REF!,#REF!,#REF!,#REF!,#REF!,#REF!,#REF!,#REF!,#REF!,#REF!,#REF!,#REF!,#REF!,#REF!,#REF!,#REF!,#REF!,#REF!,#REF!,#REF!,#REF!,#REF!,#REF!,#REF!,#REF!,#REF!,#REF!,#REF!,#REF!)</definedName>
    <definedName name="Sheet81Rg9">(#REF!,#REF!,#REF!,#REF!,#REF!,#REF!,#REF!,#REF!,#REF!,#REF!,#REF!,#REF!,#REF!,#REF!,#REF!,#REF!,#REF!,#REF!,#REF!,#REF!,#REF!,#REF!,#REF!,#REF!,#REF!,#REF!,#REF!,#REF!,#REF!,#REF!,#REF!)</definedName>
    <definedName name="Sheet83Rg1" localSheetId="0">(#REF!,#REF!,#REF!,#REF!,#REF!,#REF!,#REF!,#REF!,#REF!,#REF!,#REF!,#REF!,#REF!,#REF!,#REF!,#REF!,#REF!,#REF!,#REF!,#REF!,#REF!,#REF!,#REF!,#REF!,#REF!,#REF!,#REF!)</definedName>
    <definedName name="Sheet83Rg1">(#REF!,#REF!,#REF!,#REF!,#REF!,#REF!,#REF!,#REF!,#REF!,#REF!,#REF!,#REF!,#REF!,#REF!,#REF!,#REF!,#REF!,#REF!,#REF!,#REF!,#REF!,#REF!,#REF!,#REF!,#REF!,#REF!,#REF!)</definedName>
    <definedName name="Sheet83Rg2" localSheetId="0">(#REF!,#REF!,#REF!,#REF!,#REF!,#REF!,#REF!,#REF!,#REF!,#REF!,#REF!,#REF!,#REF!,#REF!,#REF!,#REF!,#REF!,#REF!,#REF!,#REF!,#REF!,#REF!,#REF!,#REF!,#REF!,#REF!,#REF!)</definedName>
    <definedName name="Sheet83Rg2">(#REF!,#REF!,#REF!,#REF!,#REF!,#REF!,#REF!,#REF!,#REF!,#REF!,#REF!,#REF!,#REF!,#REF!,#REF!,#REF!,#REF!,#REF!,#REF!,#REF!,#REF!,#REF!,#REF!,#REF!,#REF!,#REF!,#REF!)</definedName>
    <definedName name="Sheet83Rg3" localSheetId="0">(#REF!,#REF!,#REF!,#REF!,#REF!,#REF!,#REF!,#REF!,#REF!,#REF!,#REF!,#REF!,#REF!,#REF!,#REF!,#REF!,#REF!,#REF!,#REF!,#REF!,#REF!,#REF!,#REF!,#REF!,#REF!,#REF!,#REF!)</definedName>
    <definedName name="Sheet83Rg3">(#REF!,#REF!,#REF!,#REF!,#REF!,#REF!,#REF!,#REF!,#REF!,#REF!,#REF!,#REF!,#REF!,#REF!,#REF!,#REF!,#REF!,#REF!,#REF!,#REF!,#REF!,#REF!,#REF!,#REF!,#REF!,#REF!,#REF!)</definedName>
    <definedName name="Sheet85Rg1"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1">([46]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4" localSheetId="0">([46]ORT!#REF!,[46]ORT!#REF!,[46]ORT!#REF!,[46]ORT!#REF!,[46]ORT!#REF!)</definedName>
    <definedName name="Sheet85Rg4">([46]ORT!#REF!,[46]ORT!#REF!,[46]ORT!#REF!,[46]ORT!#REF!,[46]ORT!#REF!)</definedName>
    <definedName name="Sheet85Rg5" localSheetId="0">([46]ORT!#REF!,[46]ORT!#REF!,[46]ORT!#REF!,[46]ORT!#REF!,[46]ORT!#REF!)</definedName>
    <definedName name="Sheet85Rg5">([46]ORT!#REF!,[46]ORT!#REF!,[46]ORT!#REF!,[46]ORT!#REF!,[46]ORT!#REF!)</definedName>
    <definedName name="Sheet85Rg6" localSheetId="0">([46]ORT!#REF!,[46]ORT!#REF!,[46]ORT!#REF!,[46]ORT!#REF!,[46]ORT!#REF!)</definedName>
    <definedName name="Sheet85Rg6">([46]ORT!#REF!,[46]ORT!#REF!,[46]ORT!#REF!,[46]ORT!#REF!,[46]ORT!#REF!)</definedName>
    <definedName name="Sheet85Rg7" localSheetId="0">([46]ORT!#REF!,[46]ORT!#REF!,[46]ORT!#REF!,[46]ORT!#REF!,[46]ORT!#REF!,[46]ORT!#REF!,[46]ORT!#REF!,[46]ORT!#REF!,[46]ORT!#REF!,[46]ORT!#REF!,[46]ORT!#REF!,[46]ORT!#REF!,[46]ORT!#REF!,[46]ORT!#REF!,[46]ORT!#REF!,[46]ORT!#REF!,[46]ORT!#REF!,[46]ORT!#REF!,[46]ORT!#REF!,[46]ORT!#REF!,[46]ORT!#REF!)</definedName>
    <definedName name="Sheet85Rg7">([46]ORT!#REF!,[46]ORT!#REF!,[46]ORT!#REF!,[46]ORT!#REF!,[46]ORT!#REF!,[46]ORT!#REF!,[46]ORT!#REF!,[46]ORT!#REF!,[46]ORT!#REF!,[46]ORT!#REF!,[46]ORT!#REF!,[46]ORT!#REF!,[46]ORT!#REF!,[46]ORT!#REF!,[46]ORT!#REF!,[46]ORT!#REF!,[46]ORT!#REF!,[46]ORT!#REF!,[46]ORT!#REF!,[46]ORT!#REF!,[46]ORT!#REF!)</definedName>
    <definedName name="Sheet85Rg8" localSheetId="0">([46]ORT!#REF!,[46]ORT!#REF!,[46]ORT!#REF!,[46]ORT!#REF!,[46]ORT!#REF!,[46]ORT!#REF!,[46]ORT!#REF!,[46]ORT!#REF!,[46]ORT!#REF!,[46]ORT!#REF!,[46]ORT!#REF!,[46]ORT!#REF!,[46]ORT!#REF!,[46]ORT!#REF!,[46]ORT!#REF!,[46]ORT!#REF!,[46]ORT!#REF!,[46]ORT!#REF!,[46]ORT!#REF!,[46]ORT!#REF!,[46]ORT!#REF!)</definedName>
    <definedName name="Sheet85Rg8">([46]ORT!#REF!,[46]ORT!#REF!,[46]ORT!#REF!,[46]ORT!#REF!,[46]ORT!#REF!,[46]ORT!#REF!,[46]ORT!#REF!,[46]ORT!#REF!,[46]ORT!#REF!,[46]ORT!#REF!,[46]ORT!#REF!,[46]ORT!#REF!,[46]ORT!#REF!,[46]ORT!#REF!,[46]ORT!#REF!,[46]ORT!#REF!,[46]ORT!#REF!,[46]ORT!#REF!,[46]ORT!#REF!,[46]ORT!#REF!,[46]ORT!#REF!)</definedName>
    <definedName name="Sheet85Rg9" localSheetId="0">([46]ORT!#REF!,[46]ORT!#REF!,[46]ORT!#REF!,[46]ORT!#REF!,[46]ORT!#REF!,[46]ORT!#REF!,[46]ORT!#REF!,[46]ORT!#REF!,[46]ORT!#REF!,[46]ORT!#REF!,[46]ORT!#REF!,[46]ORT!#REF!,[46]ORT!#REF!,[46]ORT!#REF!,[46]ORT!#REF!,[46]ORT!#REF!,[46]ORT!#REF!,[46]ORT!#REF!,[46]ORT!#REF!,[46]ORT!#REF!,[46]ORT!#REF!)</definedName>
    <definedName name="Sheet85Rg9">([46]ORT!#REF!,[46]ORT!#REF!,[46]ORT!#REF!,[46]ORT!#REF!,[46]ORT!#REF!,[46]ORT!#REF!,[46]ORT!#REF!,[46]ORT!#REF!,[46]ORT!#REF!,[46]ORT!#REF!,[46]ORT!#REF!,[46]ORT!#REF!,[46]ORT!#REF!,[46]ORT!#REF!,[46]ORT!#REF!,[46]ORT!#REF!,[46]ORT!#REF!,[46]ORT!#REF!,[46]ORT!#REF!,[46]ORT!#REF!,[46]ORT!#REF!)</definedName>
    <definedName name="Sheet8Rg1" localSheetId="0">(#REF!,#REF!,#REF!,#REF!,#REF!,#REF!,#REF!,#REF!,#REF!,#REF!,#REF!)</definedName>
    <definedName name="Sheet8Rg1">(#REF!,#REF!,#REF!,#REF!,#REF!,#REF!,#REF!,#REF!,#REF!,#REF!,#REF!)</definedName>
    <definedName name="Sheet8Rg2" localSheetId="0">(#REF!,#REF!,#REF!,#REF!,#REF!,#REF!,#REF!,#REF!,#REF!,#REF!,#REF!)</definedName>
    <definedName name="Sheet8Rg2">(#REF!,#REF!,#REF!,#REF!,#REF!,#REF!,#REF!,#REF!,#REF!,#REF!,#REF!)</definedName>
    <definedName name="Sheet8Rg3" localSheetId="0">(#REF!,#REF!,#REF!,#REF!,#REF!,#REF!,#REF!,#REF!,#REF!,#REF!,#REF!)</definedName>
    <definedName name="Sheet8Rg3">(#REF!,#REF!,#REF!,#REF!,#REF!,#REF!,#REF!,#REF!,#REF!,#REF!,#REF!)</definedName>
    <definedName name="Sheet96Rg1" localSheetId="0">([47]ORT!#REF!,[47]ORT!#REF!,[47]ORT!#REF!,[47]ORT!#REF!,[47]ORT!#REF!,[47]ORT!#REF!,[47]ORT!#REF!,[47]ORT!#REF!,[47]ORT!#REF!,[47]ORT!#REF!,[47]ORT!#REF!,[47]ORT!#REF!,[47]ORT!#REF!,[47]ORT!#REF!,[47]ORT!#REF!)</definedName>
    <definedName name="Sheet96Rg1">([47]ORT!#REF!,[47]ORT!#REF!,[47]ORT!#REF!,[47]ORT!#REF!,[47]ORT!#REF!,[47]ORT!#REF!,[47]ORT!#REF!,[47]ORT!#REF!,[47]ORT!#REF!,[47]ORT!#REF!,[47]ORT!#REF!,[47]ORT!#REF!,[47]ORT!#REF!,[47]ORT!#REF!,[47]ORT!#REF!)</definedName>
    <definedName name="Sheet96Rg2" localSheetId="0">([47]ORT!#REF!,[47]ORT!#REF!,[47]ORT!#REF!,[47]ORT!#REF!,[47]ORT!#REF!,[47]ORT!#REF!,[47]ORT!#REF!,[47]ORT!#REF!,[47]ORT!#REF!,[47]ORT!#REF!,[47]ORT!#REF!,[47]ORT!#REF!,[47]ORT!#REF!,[47]ORT!#REF!,[47]ORT!#REF!)</definedName>
    <definedName name="Sheet96Rg2">([47]ORT!#REF!,[47]ORT!#REF!,[47]ORT!#REF!,[47]ORT!#REF!,[47]ORT!#REF!,[47]ORT!#REF!,[47]ORT!#REF!,[47]ORT!#REF!,[47]ORT!#REF!,[47]ORT!#REF!,[47]ORT!#REF!,[47]ORT!#REF!,[47]ORT!#REF!,[47]ORT!#REF!,[47]ORT!#REF!)</definedName>
    <definedName name="Sheet96Rg3" localSheetId="0">([47]ORT!#REF!,[47]ORT!#REF!,[47]ORT!#REF!,[47]ORT!#REF!,[47]ORT!#REF!,[47]ORT!#REF!,[47]ORT!#REF!,[47]ORT!#REF!,[47]ORT!#REF!,[47]ORT!#REF!,[47]ORT!#REF!,[47]ORT!#REF!,[47]ORT!#REF!,[47]ORT!#REF!,[47]ORT!#REF!)</definedName>
    <definedName name="Sheet96Rg3">([47]ORT!#REF!,[47]ORT!#REF!,[47]ORT!#REF!,[47]ORT!#REF!,[47]ORT!#REF!,[47]ORT!#REF!,[47]ORT!#REF!,[47]ORT!#REF!,[47]ORT!#REF!,[47]ORT!#REF!,[47]ORT!#REF!,[47]ORT!#REF!,[47]ORT!#REF!,[47]ORT!#REF!,[47]ORT!#REF!)</definedName>
    <definedName name="Sheet96Rg4" localSheetId="0">([47]ORT!#REF!,[47]ORT!#REF!,[47]ORT!#REF!,[47]ORT!#REF!,[47]ORT!#REF!,[47]ORT!#REF!,[47]ORT!#REF!,[47]ORT!#REF!,[47]ORT!#REF!,[47]ORT!#REF!,[47]ORT!#REF!,[47]ORT!#REF!,[47]ORT!#REF!,[47]ORT!#REF!,[47]ORT!#REF!,[47]ORT!#REF!,[47]ORT!#REF!,[47]ORT!#REF!)</definedName>
    <definedName name="Sheet96Rg4">([47]ORT!#REF!,[47]ORT!#REF!,[47]ORT!#REF!,[47]ORT!#REF!,[47]ORT!#REF!,[47]ORT!#REF!,[47]ORT!#REF!,[47]ORT!#REF!,[47]ORT!#REF!,[47]ORT!#REF!,[47]ORT!#REF!,[47]ORT!#REF!,[47]ORT!#REF!,[47]ORT!#REF!,[47]ORT!#REF!,[47]ORT!#REF!,[47]ORT!#REF!,[47]ORT!#REF!)</definedName>
    <definedName name="Sheet96Rg5" localSheetId="0">([47]ORT!#REF!,[47]ORT!#REF!,[47]ORT!#REF!,[47]ORT!#REF!,[47]ORT!#REF!,[47]ORT!#REF!,[47]ORT!#REF!,[47]ORT!#REF!,[47]ORT!#REF!,[47]ORT!#REF!,[47]ORT!#REF!,[47]ORT!#REF!,[47]ORT!#REF!,[47]ORT!#REF!,[47]ORT!#REF!,[47]ORT!#REF!,[47]ORT!#REF!,[47]ORT!#REF!)</definedName>
    <definedName name="Sheet96Rg5">([47]ORT!#REF!,[47]ORT!#REF!,[47]ORT!#REF!,[47]ORT!#REF!,[47]ORT!#REF!,[47]ORT!#REF!,[47]ORT!#REF!,[47]ORT!#REF!,[47]ORT!#REF!,[47]ORT!#REF!,[47]ORT!#REF!,[47]ORT!#REF!,[47]ORT!#REF!,[47]ORT!#REF!,[47]ORT!#REF!,[47]ORT!#REF!,[47]ORT!#REF!,[47]ORT!#REF!)</definedName>
    <definedName name="Sheet96Rg6" localSheetId="0">([47]ORT!#REF!,[47]ORT!#REF!,[47]ORT!#REF!,[47]ORT!#REF!,[47]ORT!#REF!,[47]ORT!#REF!,[47]ORT!#REF!,[47]ORT!#REF!,[47]ORT!#REF!,[47]ORT!#REF!,[47]ORT!#REF!,[47]ORT!#REF!,[47]ORT!#REF!,[47]ORT!#REF!,[47]ORT!#REF!,[47]ORT!#REF!,[47]ORT!#REF!,[47]ORT!#REF!)</definedName>
    <definedName name="Sheet96Rg6">([47]ORT!#REF!,[47]ORT!#REF!,[47]ORT!#REF!,[47]ORT!#REF!,[47]ORT!#REF!,[47]ORT!#REF!,[47]ORT!#REF!,[47]ORT!#REF!,[47]ORT!#REF!,[47]ORT!#REF!,[47]ORT!#REF!,[47]ORT!#REF!,[47]ORT!#REF!,[47]ORT!#REF!,[47]ORT!#REF!,[47]ORT!#REF!,[47]ORT!#REF!,[47]ORT!#REF!)</definedName>
    <definedName name="Sheet97Rg1" localSheetId="0">([48]ORT!#REF!,[48]ORT!#REF!,[48]ORT!#REF!)</definedName>
    <definedName name="Sheet97Rg1">([48]ORT!#REF!,[48]ORT!#REF!,[48]ORT!#REF!)</definedName>
    <definedName name="Sheet97Rg2" localSheetId="0">([48]ORT!#REF!,[48]ORT!#REF!,[48]ORT!#REF!)</definedName>
    <definedName name="Sheet97Rg2">([48]ORT!#REF!,[48]ORT!#REF!,[48]ORT!#REF!)</definedName>
    <definedName name="Sheet97Rg3" localSheetId="0">([48]ORT!#REF!,[48]ORT!#REF!,[48]ORT!#REF!)</definedName>
    <definedName name="Sheet97Rg3">([48]ORT!#REF!,[48]ORT!#REF!,[48]ORT!#REF!)</definedName>
    <definedName name="Sheet97Rg4" localSheetId="0">([48]ORT!#REF!,[48]ORT!#REF!,[48]ORT!#REF!,[48]ORT!#REF!,[48]ORT!#REF!,[48]ORT!#REF!,[48]ORT!#REF!,[48]ORT!#REF!,[48]ORT!#REF!)</definedName>
    <definedName name="Sheet97Rg4">([48]ORT!#REF!,[48]ORT!#REF!,[48]ORT!#REF!,[48]ORT!#REF!,[48]ORT!#REF!,[48]ORT!#REF!,[48]ORT!#REF!,[48]ORT!#REF!,[48]ORT!#REF!)</definedName>
    <definedName name="Sheet97Rg5" localSheetId="0">([48]ORT!#REF!,[48]ORT!#REF!,[48]ORT!#REF!,[48]ORT!#REF!,[48]ORT!#REF!,[48]ORT!#REF!,[48]ORT!#REF!,[48]ORT!#REF!,[48]ORT!#REF!)</definedName>
    <definedName name="Sheet97Rg5">([48]ORT!#REF!,[48]ORT!#REF!,[48]ORT!#REF!,[48]ORT!#REF!,[48]ORT!#REF!,[48]ORT!#REF!,[48]ORT!#REF!,[48]ORT!#REF!,[48]ORT!#REF!)</definedName>
    <definedName name="Sheet97Rg6" localSheetId="0">([48]ORT!#REF!,[48]ORT!#REF!,[48]ORT!#REF!,[48]ORT!#REF!,[48]ORT!#REF!,[48]ORT!#REF!,[48]ORT!#REF!,[48]ORT!#REF!,[48]ORT!#REF!)</definedName>
    <definedName name="Sheet97Rg6">([48]ORT!#REF!,[48]ORT!#REF!,[48]ORT!#REF!,[48]ORT!#REF!,[48]ORT!#REF!,[48]ORT!#REF!,[48]ORT!#REF!,[48]ORT!#REF!,[48]ORT!#REF!)</definedName>
    <definedName name="Sheet9Rg1" localSheetId="0">(#REF!,#REF!,#REF!,#REF!,#REF!,#REF!,#REF!,#REF!,#REF!)</definedName>
    <definedName name="Sheet9Rg1">(#REF!,#REF!,#REF!,#REF!,#REF!,#REF!,#REF!,#REF!,#REF!)</definedName>
    <definedName name="Sheet9Rg2" localSheetId="0">(#REF!,#REF!,#REF!,#REF!,#REF!,#REF!,#REF!,#REF!,#REF!)</definedName>
    <definedName name="Sheet9Rg2">(#REF!,#REF!,#REF!,#REF!,#REF!,#REF!,#REF!,#REF!,#REF!)</definedName>
    <definedName name="Sheet9Rg3" localSheetId="0">(#REF!,#REF!,#REF!,#REF!,#REF!,#REF!,#REF!,#REF!,#REF!)</definedName>
    <definedName name="Sheet9Rg3">(#REF!,#REF!,#REF!,#REF!,#REF!,#REF!,#REF!,#REF!,#REF!)</definedName>
    <definedName name="Size.TG" localSheetId="0">#REF!</definedName>
    <definedName name="Size.TG">#REF!</definedName>
    <definedName name="sn" localSheetId="0">#REF!</definedName>
    <definedName name="sn">#REF!</definedName>
    <definedName name="source" localSheetId="0">#REF!</definedName>
    <definedName name="source">#REF!</definedName>
    <definedName name="SPB" localSheetId="0">#REF!</definedName>
    <definedName name="SPB">#REF!</definedName>
    <definedName name="srtl" localSheetId="0">#REF!</definedName>
    <definedName name="srtl">#REF!</definedName>
    <definedName name="ss" localSheetId="0">#REF!</definedName>
    <definedName name="ss">#REF!</definedName>
    <definedName name="Start_Date">'[15]Data Sheet'!$B$2</definedName>
    <definedName name="Stb" localSheetId="0">#REF!</definedName>
    <definedName name="Stb">#REF!</definedName>
    <definedName name="Stufe_ardn" localSheetId="0">#REF!</definedName>
    <definedName name="Stufe_ardn">#REF!</definedName>
    <definedName name="Stufe_dsf" localSheetId="0">#REF!</definedName>
    <definedName name="Stufe_dsf">#REF!</definedName>
    <definedName name="Stufe_eurd" localSheetId="0">#REF!</definedName>
    <definedName name="Stufe_eurd">#REF!</definedName>
    <definedName name="Stufe_kabk" localSheetId="0">#REF!</definedName>
    <definedName name="Stufe_kabk">#REF!</definedName>
    <definedName name="Stufe_mtvd" localSheetId="0">#REF!</definedName>
    <definedName name="Stufe_mtvd">#REF!</definedName>
    <definedName name="Stufe_ntv" localSheetId="0">#REF!</definedName>
    <definedName name="Stufe_ntv">#REF!</definedName>
    <definedName name="Stufe_pro7" localSheetId="0">#REF!</definedName>
    <definedName name="Stufe_pro7">#REF!</definedName>
    <definedName name="Stufe_rtl1" localSheetId="0">#REF!</definedName>
    <definedName name="Stufe_rtl1">#REF!</definedName>
    <definedName name="Stufe_rtl2" localSheetId="0">#REF!</definedName>
    <definedName name="Stufe_rtl2">#REF!</definedName>
    <definedName name="Stufe_sat1" localSheetId="0">#REF!</definedName>
    <definedName name="Stufe_sat1">#REF!</definedName>
    <definedName name="Stufe_srtl" localSheetId="0">#REF!</definedName>
    <definedName name="Stufe_srtl">#REF!</definedName>
    <definedName name="Stufe_trt" localSheetId="0">#REF!</definedName>
    <definedName name="Stufe_trt">#REF!</definedName>
    <definedName name="Stufe_viva" localSheetId="0">#REF!</definedName>
    <definedName name="Stufe_viva">#REF!</definedName>
    <definedName name="Stufe_vox" localSheetId="0">#REF!</definedName>
    <definedName name="Stufe_vox">#REF!</definedName>
    <definedName name="Stufe_zdf" localSheetId="0">#REF!</definedName>
    <definedName name="Stufe_zdf">#REF!</definedName>
    <definedName name="sum_noi" localSheetId="0">#REF!</definedName>
    <definedName name="sum_noi">#REF!</definedName>
    <definedName name="sum_price" localSheetId="0">#REF!</definedName>
    <definedName name="sum_price">#REF!</definedName>
    <definedName name="supplier" localSheetId="0">#REF!</definedName>
    <definedName name="supplier">#REF!</definedName>
    <definedName name="svatek_vys" localSheetId="0">#REF!</definedName>
    <definedName name="svatek_vys">#REF!</definedName>
    <definedName name="SwitchLine" localSheetId="0">#REF!</definedName>
    <definedName name="SwitchLine">#REF!</definedName>
    <definedName name="T_from">'[5]Zadání (Brief)'!$D$11</definedName>
    <definedName name="T_to">'[5]Zadání (Brief)'!$H$11</definedName>
    <definedName name="t1i" localSheetId="0">#REF!</definedName>
    <definedName name="t1i">#REF!</definedName>
    <definedName name="t1s" localSheetId="0">#REF!</definedName>
    <definedName name="t1s">#REF!</definedName>
    <definedName name="t2i" localSheetId="0">#REF!</definedName>
    <definedName name="t2i">#REF!</definedName>
    <definedName name="t2s" localSheetId="0">#REF!</definedName>
    <definedName name="t2s">#REF!</definedName>
    <definedName name="t3i" localSheetId="0">#REF!</definedName>
    <definedName name="t3i">#REF!</definedName>
    <definedName name="t3s" localSheetId="0">#REF!</definedName>
    <definedName name="t3s">#REF!</definedName>
    <definedName name="t4i" localSheetId="0">#REF!</definedName>
    <definedName name="t4i">#REF!</definedName>
    <definedName name="t4s" localSheetId="0">#REF!</definedName>
    <definedName name="t4s">#REF!</definedName>
    <definedName name="Target.Group" localSheetId="0">#REF!</definedName>
    <definedName name="Target.Group">#REF!</definedName>
    <definedName name="Temporrary" localSheetId="0">#REF!</definedName>
    <definedName name="Temporrary">#REF!</definedName>
    <definedName name="term" localSheetId="0">#REF!</definedName>
    <definedName name="term">#REF!</definedName>
    <definedName name="test_data">'[5]Nastavení (Setting)'!$AG$2</definedName>
    <definedName name="th1e" localSheetId="0">#REF!</definedName>
    <definedName name="th1e">#REF!</definedName>
    <definedName name="th1s" localSheetId="0">#REF!</definedName>
    <definedName name="th1s">#REF!</definedName>
    <definedName name="th2e" localSheetId="0">#REF!</definedName>
    <definedName name="th2e">#REF!</definedName>
    <definedName name="th2s" localSheetId="0">#REF!</definedName>
    <definedName name="th2s">#REF!</definedName>
    <definedName name="th3e" localSheetId="0">#REF!</definedName>
    <definedName name="th3e">#REF!</definedName>
    <definedName name="th3s" localSheetId="0">#REF!</definedName>
    <definedName name="th3s">#REF!</definedName>
    <definedName name="th4e" localSheetId="0">#REF!</definedName>
    <definedName name="th4e">#REF!</definedName>
    <definedName name="th4s" localSheetId="0">#REF!</definedName>
    <definedName name="th4s">#REF!</definedName>
    <definedName name="Tigran">'[7]Fa man - real'!$BE$4</definedName>
    <definedName name="TIMING" localSheetId="0">#REF!</definedName>
    <definedName name="TIMING">#REF!</definedName>
    <definedName name="Title">'[11]TV spot_supplier'!$A$8</definedName>
    <definedName name="TitleRange" localSheetId="0">#REF!</definedName>
    <definedName name="TitleRange">#REF!</definedName>
    <definedName name="To">'[11]TV spot_supplier'!$A$5</definedName>
    <definedName name="top" localSheetId="0">#REF!</definedName>
    <definedName name="top">#REF!</definedName>
    <definedName name="TOTAL_DK" localSheetId="0">'[49]OWNPROD LAT'!#REF!</definedName>
    <definedName name="TOTAL_DK">'[49]OWNPROD LAT'!#REF!</definedName>
    <definedName name="TOTAL_NO" localSheetId="0">'[1]OWNPROD LIT'!#REF!</definedName>
    <definedName name="TOTAL_NO">'[1]OWNPROD LIT'!#REF!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2" localSheetId="0">#REF!</definedName>
    <definedName name="Total2">#REF!</definedName>
    <definedName name="Total20" localSheetId="0">#REF!</definedName>
    <definedName name="Total20">#REF!</definedName>
    <definedName name="Total3" localSheetId="0">#REF!</definedName>
    <definedName name="Total3">#REF!</definedName>
    <definedName name="Total4" localSheetId="0">#REF!</definedName>
    <definedName name="Total4">#REF!</definedName>
    <definedName name="Total5" localSheetId="0">#REF!</definedName>
    <definedName name="Total5">#REF!</definedName>
    <definedName name="Total6" localSheetId="0">#REF!</definedName>
    <definedName name="Total6">#REF!</definedName>
    <definedName name="Total7" localSheetId="0">#REF!</definedName>
    <definedName name="Total7">#REF!</definedName>
    <definedName name="Total8" localSheetId="0">#REF!</definedName>
    <definedName name="Total8">#REF!</definedName>
    <definedName name="Total9" localSheetId="0">#REF!</definedName>
    <definedName name="Total9">#REF!</definedName>
    <definedName name="Totalall" localSheetId="0">#REF!</definedName>
    <definedName name="Totalall">#REF!</definedName>
    <definedName name="totalUSD" localSheetId="0">#REF!</definedName>
    <definedName name="totalUSD">#REF!</definedName>
    <definedName name="trt" localSheetId="0">#REF!</definedName>
    <definedName name="trt">#REF!</definedName>
    <definedName name="tt" localSheetId="0">#REF!</definedName>
    <definedName name="tt">#REF!</definedName>
    <definedName name="tTs">'[50]##'!$C$3</definedName>
    <definedName name="TYP_ROKU" localSheetId="0">#REF!</definedName>
    <definedName name="TYP_ROKU">#REF!</definedName>
    <definedName name="UBK" localSheetId="0">#REF!</definedName>
    <definedName name="UBK">#REF!</definedName>
    <definedName name="UBK_345" localSheetId="0">#REF!</definedName>
    <definedName name="UBK_345">#REF!</definedName>
    <definedName name="UBK_D">'[51]CAMPAIGN AVERAGE F'!$C$2:$C$2</definedName>
    <definedName name="UBK_DD">'[51]CAMPAIGN AVERAGE F'!$C$2:$C$32</definedName>
    <definedName name="UBK349d">'[51]CAMPAIGN AVERAGE F'!$B$2:$C$32</definedName>
    <definedName name="UBK349gg">'[51]CAMPAIGN AVERAGE F'!$A$3:$C$32</definedName>
    <definedName name="UBKD" localSheetId="0">#REF!</definedName>
    <definedName name="UBKD">#REF!</definedName>
    <definedName name="UBKD111" localSheetId="0">#REF!</definedName>
    <definedName name="UBKD111">#REF!</definedName>
    <definedName name="UBKDD" localSheetId="0">#REF!</definedName>
    <definedName name="UBKDD">#REF!</definedName>
    <definedName name="UBKDD8" localSheetId="0">#REF!</definedName>
    <definedName name="UBKDD8">#REF!</definedName>
    <definedName name="UBKF" localSheetId="0">#REF!</definedName>
    <definedName name="UBKF">#REF!</definedName>
    <definedName name="UBKFP" localSheetId="0">#REF!</definedName>
    <definedName name="UBKFP">#REF!</definedName>
    <definedName name="UBKQWE" localSheetId="0">#REF!</definedName>
    <definedName name="UBKQWE">#REF!</definedName>
    <definedName name="USD" localSheetId="0">#REF!</definedName>
    <definedName name="USD">#REF!</definedName>
    <definedName name="use" localSheetId="0">#REF!</definedName>
    <definedName name="use">#REF!</definedName>
    <definedName name="uu" localSheetId="0">#REF!</definedName>
    <definedName name="uu">#REF!</definedName>
    <definedName name="uuuuuuu" localSheetId="0">[52]PRINT!#REF!</definedName>
    <definedName name="uuuuuuu">[52]PRINT!#REF!</definedName>
    <definedName name="VAT" localSheetId="0">#REF!</definedName>
    <definedName name="VAT">#REF!</definedName>
    <definedName name="VELIKOST_CS">'[5]Zadání (Brief)'!$F$13</definedName>
    <definedName name="verze" localSheetId="0">#REF!</definedName>
    <definedName name="verze">#REF!</definedName>
    <definedName name="verze_planu" localSheetId="0">#REF!</definedName>
    <definedName name="verze_planu">#REF!</definedName>
    <definedName name="VERZE_PREDLOHY" localSheetId="0">#REF!</definedName>
    <definedName name="VERZE_PREDLOHY">#REF!</definedName>
    <definedName name="verze_v">'[5]Nastavení (Setting)'!$R$2</definedName>
    <definedName name="VERZE_ZADANI" localSheetId="0">#REF!</definedName>
    <definedName name="VERZE_ZADANI">#REF!</definedName>
    <definedName name="visi" localSheetId="0">#REF!</definedName>
    <definedName name="visi">#REF!</definedName>
    <definedName name="viva" localSheetId="0">#REF!</definedName>
    <definedName name="viva">#REF!</definedName>
    <definedName name="vm_akce_sez" localSheetId="0">#REF!</definedName>
    <definedName name="vm_akce_sez">#REF!</definedName>
    <definedName name="vm_akce_vys" localSheetId="0">#REF!</definedName>
    <definedName name="vm_akce_vys">#REF!</definedName>
    <definedName name="volume" localSheetId="0">#REF!</definedName>
    <definedName name="volume">#REF!</definedName>
    <definedName name="vox" localSheetId="0">#REF!</definedName>
    <definedName name="vox">#REF!</definedName>
    <definedName name="vsego" localSheetId="0">#REF!</definedName>
    <definedName name="vsego">#REF!</definedName>
    <definedName name="vv" localSheetId="0">#REF!</definedName>
    <definedName name="vv">#REF!</definedName>
    <definedName name="VW.TypA" localSheetId="0">#REF!</definedName>
    <definedName name="VW.TypA">#REF!</definedName>
    <definedName name="VW.TypB" localSheetId="0">#REF!</definedName>
    <definedName name="VW.TypB">#REF!</definedName>
    <definedName name="vyp_netceny_sez" localSheetId="0">#REF!</definedName>
    <definedName name="vyp_netceny_sez">#REF!</definedName>
    <definedName name="vyp_netceny_vys" localSheetId="0">#REF!</definedName>
    <definedName name="vyp_netceny_vys">#REF!</definedName>
    <definedName name="vytvoril" localSheetId="0">#REF!</definedName>
    <definedName name="vytvoril">#REF!</definedName>
    <definedName name="vytvoril_name" localSheetId="0">#REF!</definedName>
    <definedName name="vytvoril_name">#REF!</definedName>
    <definedName name="ww" localSheetId="0">#REF!</definedName>
    <definedName name="ww">#REF!</definedName>
    <definedName name="www" localSheetId="0">#REF!</definedName>
    <definedName name="www">#REF!</definedName>
    <definedName name="wwww" localSheetId="0">#REF!</definedName>
    <definedName name="wwww">#REF!</definedName>
    <definedName name="xsdf" localSheetId="0">#REF!</definedName>
    <definedName name="xsdf">#REF!</definedName>
    <definedName name="XTRAIL">'[53]TV spot_supplier'!$A$4</definedName>
    <definedName name="xx" localSheetId="0">#REF!</definedName>
    <definedName name="xx">#REF!</definedName>
    <definedName name="ycyx" localSheetId="0">#REF!</definedName>
    <definedName name="ycyx">#REF!</definedName>
    <definedName name="yy" localSheetId="0">#REF!</definedName>
    <definedName name="yy">#REF!</definedName>
    <definedName name="zceho_cpp_vys" localSheetId="0">#REF!</definedName>
    <definedName name="zceho_cpp_vys">#REF!</definedName>
    <definedName name="zceho_cpp_zd" localSheetId="0">#REF!</definedName>
    <definedName name="zceho_cpp_zd">#REF!</definedName>
    <definedName name="ZDAT1" localSheetId="0">#REF!</definedName>
    <definedName name="ZDAT1">#REF!</definedName>
    <definedName name="ZDAT2" localSheetId="0">#REF!</definedName>
    <definedName name="ZDAT2">#REF!</definedName>
    <definedName name="ZDAT3" localSheetId="0">#REF!</definedName>
    <definedName name="ZDAT3">#REF!</definedName>
    <definedName name="ZDAT4" localSheetId="0">#REF!</definedName>
    <definedName name="ZDAT4">#REF!</definedName>
    <definedName name="zdf" localSheetId="0">#REF!</definedName>
    <definedName name="zdf">#REF!</definedName>
    <definedName name="ZDN" localSheetId="0">#REF!</definedName>
    <definedName name="ZDN">#REF!</definedName>
    <definedName name="zz" localSheetId="0">#REF!</definedName>
    <definedName name="zz">#REF!</definedName>
    <definedName name="а" localSheetId="0">#REF!</definedName>
    <definedName name="а">#REF!</definedName>
    <definedName name="автобус">'[54]Тариф авт.'!$A$2:$R$589</definedName>
    <definedName name="бб" localSheetId="0">('[55]Кволити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б">('[55]Кволити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юджет_5канал_2008" localSheetId="0">#REF!</definedName>
    <definedName name="бюджет_5канал_2008">#REF!</definedName>
    <definedName name="бюджет_7тв_2008" localSheetId="0">#REF!</definedName>
    <definedName name="бюджет_7тв_2008">#REF!</definedName>
    <definedName name="бюджет_7тв_2009" localSheetId="0">#REF!</definedName>
    <definedName name="бюджет_7тв_2009">#REF!</definedName>
    <definedName name="бюджет_7тв_2010" localSheetId="0">#REF!</definedName>
    <definedName name="бюджет_7тв_2010">#REF!</definedName>
    <definedName name="бюджет_afisha_ru_ВИ_2008" localSheetId="0">#REF!</definedName>
    <definedName name="бюджет_afisha_ru_ВИ_2008">#REF!</definedName>
    <definedName name="бюджет_afisha_ru_ВИ_2009" localSheetId="0">#REF!</definedName>
    <definedName name="бюджет_afisha_ru_ВИ_2009">#REF!</definedName>
    <definedName name="бюджет_afisha_ru_ВИ_2010" localSheetId="0">#REF!</definedName>
    <definedName name="бюджет_afisha_ru_ВИ_2010">#REF!</definedName>
    <definedName name="бюджет_imho_ВИ_2008" localSheetId="0">#REF!</definedName>
    <definedName name="бюджет_imho_ВИ_2008">#REF!</definedName>
    <definedName name="бюджет_imho_ВИ_2009" localSheetId="0">#REF!</definedName>
    <definedName name="бюджет_imho_ВИ_2009">#REF!</definedName>
    <definedName name="бюджет_imho_ВИ_2010" localSheetId="0">#REF!</definedName>
    <definedName name="бюджет_imho_ВИ_2010">#REF!</definedName>
    <definedName name="бюджет_mtv_ru_ВИ_2008" localSheetId="0">#REF!</definedName>
    <definedName name="бюджет_mtv_ru_ВИ_2008">#REF!</definedName>
    <definedName name="бюджет_mtv_ru_ВИ_2009" localSheetId="0">#REF!</definedName>
    <definedName name="бюджет_mtv_ru_ВИ_2009">#REF!</definedName>
    <definedName name="бюджет_mtv_ru_ВИ_2010" localSheetId="0">#REF!</definedName>
    <definedName name="бюджет_mtv_ru_ВИ_2010">#REF!</definedName>
    <definedName name="бюджет_rambler_ru_ВИ_2008" localSheetId="0">#REF!</definedName>
    <definedName name="бюджет_rambler_ru_ВИ_2008">#REF!</definedName>
    <definedName name="бюджет_rambler_ru_ВИ_2009" localSheetId="0">#REF!</definedName>
    <definedName name="бюджет_rambler_ru_ВИ_2009">#REF!</definedName>
    <definedName name="бюджет_rambler_ru_ВИ_2010" localSheetId="0">#REF!</definedName>
    <definedName name="бюджет_rambler_ru_ВИ_2010">#REF!</definedName>
    <definedName name="бюджет_VH1_ВИ_2008" localSheetId="0">#REF!</definedName>
    <definedName name="бюджет_VH1_ВИ_2008">#REF!</definedName>
    <definedName name="бюджет_VH1_ВИ_2009" localSheetId="0">#REF!</definedName>
    <definedName name="бюджет_VH1_ВИ_2009">#REF!</definedName>
    <definedName name="бюджет_VH1_ВИ_2010" localSheetId="0">#REF!</definedName>
    <definedName name="бюджет_VH1_ВИ_2010">#REF!</definedName>
    <definedName name="бюджет_Азербайджан_ВИ_2008" localSheetId="0">#REF!</definedName>
    <definedName name="бюджет_Азербайджан_ВИ_2008">#REF!</definedName>
    <definedName name="бюджет_Азербайджан_ВИ_2009" localSheetId="0">#REF!</definedName>
    <definedName name="бюджет_Азербайджан_ВИ_2009">#REF!</definedName>
    <definedName name="бюджет_Азербайджан_ВИ_2010" localSheetId="0">#REF!</definedName>
    <definedName name="бюджет_Азербайджан_ВИ_2010">#REF!</definedName>
    <definedName name="бюджет_Белоруссия_ВИ_2008" localSheetId="0">#REF!</definedName>
    <definedName name="бюджет_Белоруссия_ВИ_2008">#REF!</definedName>
    <definedName name="бюджет_Белоруссия_ВИ_2009" localSheetId="0">#REF!</definedName>
    <definedName name="бюджет_Белоруссия_ВИ_2009">#REF!</definedName>
    <definedName name="бюджет_Белоруссия_ВИ_2010" localSheetId="0">#REF!</definedName>
    <definedName name="бюджет_Белоруссия_ВИ_2010">#REF!</definedName>
    <definedName name="бюджет_Грузия_ВИ_2008" localSheetId="0">#REF!</definedName>
    <definedName name="бюджет_Грузия_ВИ_2008">#REF!</definedName>
    <definedName name="бюджет_Грузия_ВИ_2009" localSheetId="0">#REF!</definedName>
    <definedName name="бюджет_Грузия_ВИ_2009">#REF!</definedName>
    <definedName name="бюджет_Грузия_ВИ_2010" localSheetId="0">#REF!</definedName>
    <definedName name="бюджет_Грузия_ВИ_2010">#REF!</definedName>
    <definedName name="бюджет_домашний_2008" localSheetId="0">#REF!</definedName>
    <definedName name="бюджет_домашний_2008">#REF!</definedName>
    <definedName name="бюджет_домашний_2009" localSheetId="0">#REF!</definedName>
    <definedName name="бюджет_домашний_2009">#REF!</definedName>
    <definedName name="бюджет_домашний_2010" localSheetId="0">#REF!</definedName>
    <definedName name="бюджет_домашний_2010">#REF!</definedName>
    <definedName name="бюджет_дтв_2008" localSheetId="0">#REF!</definedName>
    <definedName name="бюджет_дтв_2008">#REF!</definedName>
    <definedName name="бюджет_дтв_2009" localSheetId="0">#REF!</definedName>
    <definedName name="бюджет_дтв_2009">#REF!</definedName>
    <definedName name="бюджет_дтв_2010" localSheetId="0">#REF!</definedName>
    <definedName name="бюджет_дтв_2010">#REF!</definedName>
    <definedName name="бюджет_Казахстан_ВИ_2008" localSheetId="0">#REF!</definedName>
    <definedName name="бюджет_Казахстан_ВИ_2008">#REF!</definedName>
    <definedName name="бюджет_Казахстан_ВИ_2009" localSheetId="0">#REF!</definedName>
    <definedName name="бюджет_Казахстан_ВИ_2009">#REF!</definedName>
    <definedName name="бюджет_Казахстан_ВИ_2010" localSheetId="0">#REF!</definedName>
    <definedName name="бюджет_Казахстан_ВИ_2010">#REF!</definedName>
    <definedName name="бюджет_мтв_2008" localSheetId="0">#REF!</definedName>
    <definedName name="бюджет_мтв_2008">#REF!</definedName>
    <definedName name="бюджет_мтв_2009" localSheetId="0">#REF!</definedName>
    <definedName name="бюджет_мтв_2009">#REF!</definedName>
    <definedName name="бюджет_мтв_2010" localSheetId="0">#REF!</definedName>
    <definedName name="бюджет_мтв_2010">#REF!</definedName>
    <definedName name="бюджет_муз_2008" localSheetId="0">#REF!</definedName>
    <definedName name="бюджет_муз_2008">#REF!</definedName>
    <definedName name="бюджет_муз_2009" localSheetId="0">#REF!</definedName>
    <definedName name="бюджет_муз_2009">#REF!</definedName>
    <definedName name="бюджет_муз_2010" localSheetId="0">#REF!</definedName>
    <definedName name="бюджет_муз_2010">#REF!</definedName>
    <definedName name="бюджет_неэфирные_ВИ_2008" localSheetId="0">#REF!</definedName>
    <definedName name="бюджет_неэфирные_ВИ_2008">#REF!</definedName>
    <definedName name="бюджет_неэфирные_ВИ_2009" localSheetId="0">#REF!</definedName>
    <definedName name="бюджет_неэфирные_ВИ_2009">#REF!</definedName>
    <definedName name="бюджет_неэфирные_ВИ_2010" localSheetId="0">#REF!</definedName>
    <definedName name="бюджет_неэфирные_ВИ_2010">#REF!</definedName>
    <definedName name="бюджет_неэфирные_НТВмедиа_2008" localSheetId="0">#REF!</definedName>
    <definedName name="бюджет_неэфирные_НТВмедиа_2008">#REF!</definedName>
    <definedName name="бюджет_нтв_2008" localSheetId="0">#REF!</definedName>
    <definedName name="бюджет_нтв_2008">#REF!</definedName>
    <definedName name="бюджет_первый_2008" localSheetId="0">#REF!</definedName>
    <definedName name="бюджет_первый_2008">#REF!</definedName>
    <definedName name="бюджет_первый_2009" localSheetId="0">#REF!</definedName>
    <definedName name="бюджет_первый_2009">#REF!</definedName>
    <definedName name="бюджет_первый_2010" localSheetId="0">#REF!</definedName>
    <definedName name="бюджет_первый_2010">#REF!</definedName>
    <definedName name="бюджет_плазма_ВИ_2008" localSheetId="0">#REF!</definedName>
    <definedName name="бюджет_плазма_ВИ_2008">#REF!</definedName>
    <definedName name="бюджет_плазма_ВИ_2009" localSheetId="0">#REF!</definedName>
    <definedName name="бюджет_плазма_ВИ_2009">#REF!</definedName>
    <definedName name="бюджет_плазма_ВИ_2010" localSheetId="0">#REF!</definedName>
    <definedName name="бюджет_плазма_ВИ_2010">#REF!</definedName>
    <definedName name="бюджет_пресса_ВИ_2008" localSheetId="0">#REF!</definedName>
    <definedName name="бюджет_пресса_ВИ_2008">#REF!</definedName>
    <definedName name="бюджет_пресса_ВИ_2009" localSheetId="0">#REF!</definedName>
    <definedName name="бюджет_пресса_ВИ_2009">#REF!</definedName>
    <definedName name="бюджет_пресса_ВИ_2010" localSheetId="0">#REF!</definedName>
    <definedName name="бюджет_пресса_ВИ_2010">#REF!</definedName>
    <definedName name="бюджет_радио_ВИ_2008" localSheetId="0">#REF!</definedName>
    <definedName name="бюджет_радио_ВИ_2008">#REF!</definedName>
    <definedName name="бюджет_радио_ВИ_2009" localSheetId="0">#REF!</definedName>
    <definedName name="бюджет_радио_ВИ_2009">#REF!</definedName>
    <definedName name="бюджет_радио_ВИ_2010" localSheetId="0">#REF!</definedName>
    <definedName name="бюджет_радио_ВИ_2010">#REF!</definedName>
    <definedName name="бюджет_рен_2008" localSheetId="0">#REF!</definedName>
    <definedName name="бюджет_рен_2008">#REF!</definedName>
    <definedName name="бюджет_россия_2008" localSheetId="0">#REF!</definedName>
    <definedName name="бюджет_россия_2008">#REF!</definedName>
    <definedName name="бюджет_россия_2009" localSheetId="0">#REF!</definedName>
    <definedName name="бюджет_россия_2009">#REF!</definedName>
    <definedName name="бюджет_россия_2010" localSheetId="0">#REF!</definedName>
    <definedName name="бюджет_россия_2010">#REF!</definedName>
    <definedName name="бюджет_спонсорство_заставки_ВИ_2008" localSheetId="0">#REF!</definedName>
    <definedName name="бюджет_спонсорство_заставки_ВИ_2008">#REF!</definedName>
    <definedName name="бюджет_спонсорство_заставки_ВИ_2009" localSheetId="0">#REF!</definedName>
    <definedName name="бюджет_спонсорство_заставки_ВИ_2009">#REF!</definedName>
    <definedName name="бюджет_спонсорство_заставки_ВИ_2010" localSheetId="0">#REF!</definedName>
    <definedName name="бюджет_спонсорство_заставки_ВИ_2010">#REF!</definedName>
    <definedName name="бюджет_спонсорство_заставки_домашний_2008" localSheetId="0">#REF!</definedName>
    <definedName name="бюджет_спонсорство_заставки_домашний_2008">#REF!</definedName>
    <definedName name="бюджет_спонсорство_заставки_домашний_2009" localSheetId="0">#REF!</definedName>
    <definedName name="бюджет_спонсорство_заставки_домашний_2009">#REF!</definedName>
    <definedName name="бюджет_спонсорство_заставки_домашний_2010" localSheetId="0">#REF!</definedName>
    <definedName name="бюджет_спонсорство_заставки_домашний_2010">#REF!</definedName>
    <definedName name="бюджет_спонсорство_заставки_муз_2008" localSheetId="0">#REF!</definedName>
    <definedName name="бюджет_спонсорство_заставки_муз_2008">#REF!</definedName>
    <definedName name="бюджет_спонсорство_заставки_муз_2009" localSheetId="0">#REF!</definedName>
    <definedName name="бюджет_спонсорство_заставки_муз_2009">#REF!</definedName>
    <definedName name="бюджет_спонсорство_заставки_муз_2010" localSheetId="0">#REF!</definedName>
    <definedName name="бюджет_спонсорство_заставки_муз_2010">#REF!</definedName>
    <definedName name="бюджет_спонсорство_заставки_первый_2008" localSheetId="0">#REF!</definedName>
    <definedName name="бюджет_спонсорство_заставки_первый_2008">#REF!</definedName>
    <definedName name="бюджет_спонсорство_заставки_первый_2009" localSheetId="0">#REF!</definedName>
    <definedName name="бюджет_спонсорство_заставки_первый_2009">#REF!</definedName>
    <definedName name="бюджет_спонсорство_заставки_первый_2010" localSheetId="0">#REF!</definedName>
    <definedName name="бюджет_спонсорство_заставки_первый_2010">#REF!</definedName>
    <definedName name="бюджет_спонсорство_заставки_россия_2008" localSheetId="0">#REF!</definedName>
    <definedName name="бюджет_спонсорство_заставки_россия_2008">#REF!</definedName>
    <definedName name="бюджет_спонсорство_заставки_россия_2009" localSheetId="0">#REF!</definedName>
    <definedName name="бюджет_спонсорство_заставки_россия_2009">#REF!</definedName>
    <definedName name="бюджет_спонсорство_заставки_россия_2010" localSheetId="0">#REF!</definedName>
    <definedName name="бюджет_спонсорство_заставки_россия_2010">#REF!</definedName>
    <definedName name="бюджет_спонсорство_заставки_спорт_2008" localSheetId="0">#REF!</definedName>
    <definedName name="бюджет_спонсорство_заставки_спорт_2008">#REF!</definedName>
    <definedName name="бюджет_спонсорство_заставки_спорт_2009" localSheetId="0">#REF!</definedName>
    <definedName name="бюджет_спонсорство_заставки_спорт_2009">#REF!</definedName>
    <definedName name="бюджет_спонсорство_заставки_спорт_2010" localSheetId="0">#REF!</definedName>
    <definedName name="бюджет_спонсорство_заставки_спорт_2010">#REF!</definedName>
    <definedName name="бюджет_спонсорство_заставки_стс_2008" localSheetId="0">#REF!</definedName>
    <definedName name="бюджет_спонсорство_заставки_стс_2008">#REF!</definedName>
    <definedName name="бюджет_спонсорство_заставки_стс_2009" localSheetId="0">#REF!</definedName>
    <definedName name="бюджет_спонсорство_заставки_стс_2009">#REF!</definedName>
    <definedName name="бюджет_спонсорство_заставки_стс_2010" localSheetId="0">#REF!</definedName>
    <definedName name="бюджет_спонсорство_заставки_стс_2010">#REF!</definedName>
    <definedName name="бюджет_спонсорство_НТВмедиа_2008" localSheetId="0">#REF!</definedName>
    <definedName name="бюджет_спонсорство_НТВмедиа_2008">#REF!</definedName>
    <definedName name="бюджет_спонсорство_пакеты_ВИ_2008" localSheetId="0">#REF!</definedName>
    <definedName name="бюджет_спонсорство_пакеты_ВИ_2008">#REF!</definedName>
    <definedName name="бюджет_спонсорство_пакеты_ВИ_2009" localSheetId="0">#REF!</definedName>
    <definedName name="бюджет_спонсорство_пакеты_ВИ_2009">#REF!</definedName>
    <definedName name="бюджет_спонсорство_пакеты_ВИ_2010" localSheetId="0">#REF!</definedName>
    <definedName name="бюджет_спонсорство_пакеты_ВИ_2010">#REF!</definedName>
    <definedName name="бюджет_спонсорство_пакеты_домашний_2008" localSheetId="0">#REF!</definedName>
    <definedName name="бюджет_спонсорство_пакеты_домашний_2008">#REF!</definedName>
    <definedName name="бюджет_спонсорство_пакеты_домашний_2009" localSheetId="0">#REF!</definedName>
    <definedName name="бюджет_спонсорство_пакеты_домашний_2009">#REF!</definedName>
    <definedName name="бюджет_спонсорство_пакеты_домашний_2010" localSheetId="0">#REF!</definedName>
    <definedName name="бюджет_спонсорство_пакеты_домашний_2010">#REF!</definedName>
    <definedName name="бюджет_спонсорство_пакеты_муз_2008" localSheetId="0">#REF!</definedName>
    <definedName name="бюджет_спонсорство_пакеты_муз_2008">#REF!</definedName>
    <definedName name="бюджет_спонсорство_пакеты_муз_2009" localSheetId="0">#REF!</definedName>
    <definedName name="бюджет_спонсорство_пакеты_муз_2009">#REF!</definedName>
    <definedName name="бюджет_спонсорство_пакеты_муз_2010" localSheetId="0">#REF!</definedName>
    <definedName name="бюджет_спонсорство_пакеты_муз_2010">#REF!</definedName>
    <definedName name="бюджет_спонсорство_пакеты_первый_2008" localSheetId="0">#REF!</definedName>
    <definedName name="бюджет_спонсорство_пакеты_первый_2008">#REF!</definedName>
    <definedName name="бюджет_спонсорство_пакеты_первый_2009" localSheetId="0">#REF!</definedName>
    <definedName name="бюджет_спонсорство_пакеты_первый_2009">#REF!</definedName>
    <definedName name="бюджет_спонсорство_пакеты_первый_2010" localSheetId="0">#REF!</definedName>
    <definedName name="бюджет_спонсорство_пакеты_первый_2010">#REF!</definedName>
    <definedName name="бюджет_спонсорство_пакеты_россия_2008" localSheetId="0">#REF!</definedName>
    <definedName name="бюджет_спонсорство_пакеты_россия_2008">#REF!</definedName>
    <definedName name="бюджет_спонсорство_пакеты_россия_2009" localSheetId="0">#REF!</definedName>
    <definedName name="бюджет_спонсорство_пакеты_россия_2009">#REF!</definedName>
    <definedName name="бюджет_спонсорство_пакеты_россия_2010" localSheetId="0">#REF!</definedName>
    <definedName name="бюджет_спонсорство_пакеты_россия_2010">#REF!</definedName>
    <definedName name="бюджет_спонсорство_пакеты_спорт_2008" localSheetId="0">#REF!</definedName>
    <definedName name="бюджет_спонсорство_пакеты_спорт_2008">#REF!</definedName>
    <definedName name="бюджет_спонсорство_пакеты_спорт_2009" localSheetId="0">#REF!</definedName>
    <definedName name="бюджет_спонсорство_пакеты_спорт_2009">#REF!</definedName>
    <definedName name="бюджет_спонсорство_пакеты_спорт_2010" localSheetId="0">#REF!</definedName>
    <definedName name="бюджет_спонсорство_пакеты_спорт_2010">#REF!</definedName>
    <definedName name="бюджет_спонсорство_пакеты_стс_2008" localSheetId="0">#REF!</definedName>
    <definedName name="бюджет_спонсорство_пакеты_стс_2008">#REF!</definedName>
    <definedName name="бюджет_спонсорство_пакеты_стс_2009" localSheetId="0">#REF!</definedName>
    <definedName name="бюджет_спонсорство_пакеты_стс_2009">#REF!</definedName>
    <definedName name="бюджет_спонсорство_пакеты_стс_2010" localSheetId="0">#REF!</definedName>
    <definedName name="бюджет_спонсорство_пакеты_стс_2010">#REF!</definedName>
    <definedName name="бюджет_спорт_2008" localSheetId="0">#REF!</definedName>
    <definedName name="бюджет_спорт_2008">#REF!</definedName>
    <definedName name="бюджет_спорт_2009" localSheetId="0">#REF!</definedName>
    <definedName name="бюджет_спорт_2009">#REF!</definedName>
    <definedName name="бюджет_спорт_2010" localSheetId="0">#REF!</definedName>
    <definedName name="бюджет_спорт_2010">#REF!</definedName>
    <definedName name="бюджет_стс_2008" localSheetId="0">#REF!</definedName>
    <definedName name="бюджет_стс_2008">#REF!</definedName>
    <definedName name="бюджет_стс_2009" localSheetId="0">#REF!</definedName>
    <definedName name="бюджет_стс_2009">#REF!</definedName>
    <definedName name="бюджет_стс_2010" localSheetId="0">#REF!</definedName>
    <definedName name="бюджет_стс_2010">#REF!</definedName>
    <definedName name="бюджет_тв3_2008" localSheetId="0">#REF!</definedName>
    <definedName name="бюджет_тв3_2008">#REF!</definedName>
    <definedName name="бюджет_тв3_2009" localSheetId="0">#REF!</definedName>
    <definedName name="бюджет_тв3_2009">#REF!</definedName>
    <definedName name="бюджет_тв3_2010" localSheetId="0">#REF!</definedName>
    <definedName name="бюджет_тв3_2010">#REF!</definedName>
    <definedName name="бюджет_твц_2008" localSheetId="0">#REF!</definedName>
    <definedName name="бюджет_твц_2008">#REF!</definedName>
    <definedName name="бюджет_тнт_2008" localSheetId="0">#REF!</definedName>
    <definedName name="бюджет_тнт_2008">#REF!</definedName>
    <definedName name="бюджет_тренд_2х2_2008" localSheetId="0">#REF!</definedName>
    <definedName name="бюджет_тренд_2х2_2008">#REF!</definedName>
    <definedName name="бюджет_тренд_2х2_2009" localSheetId="0">#REF!</definedName>
    <definedName name="бюджет_тренд_2х2_2009">#REF!</definedName>
    <definedName name="бюджет_тренд_2х2_2010" localSheetId="0">#REF!</definedName>
    <definedName name="бюджет_тренд_2х2_2010">#REF!</definedName>
    <definedName name="бюджет_тренд_ВИ_2008" localSheetId="0">#REF!</definedName>
    <definedName name="бюджет_тренд_ВИ_2008">#REF!</definedName>
    <definedName name="бюджет_тренд_ВИ_2009" localSheetId="0">#REF!</definedName>
    <definedName name="бюджет_тренд_ВИ_2009">#REF!</definedName>
    <definedName name="бюджет_тренд_ВИ_2010" localSheetId="0">#REF!</definedName>
    <definedName name="бюджет_тренд_ВИ_2010">#REF!</definedName>
    <definedName name="бюджет_тренд_домашний_2008" localSheetId="0">#REF!</definedName>
    <definedName name="бюджет_тренд_домашний_2008">#REF!</definedName>
    <definedName name="бюджет_тренд_домашний_2009" localSheetId="0">#REF!</definedName>
    <definedName name="бюджет_тренд_домашний_2009">#REF!</definedName>
    <definedName name="бюджет_тренд_домашний_2010" localSheetId="0">#REF!</definedName>
    <definedName name="бюджет_тренд_домашний_2010">#REF!</definedName>
    <definedName name="бюджет_тренд_дтв_2008" localSheetId="0">#REF!</definedName>
    <definedName name="бюджет_тренд_дтв_2008">#REF!</definedName>
    <definedName name="бюджет_тренд_дтв_2009" localSheetId="0">#REF!</definedName>
    <definedName name="бюджет_тренд_дтв_2009">#REF!</definedName>
    <definedName name="бюджет_тренд_дтв_2010" localSheetId="0">#REF!</definedName>
    <definedName name="бюджет_тренд_дтв_2010">#REF!</definedName>
    <definedName name="бюджет_тренд_евроньюс_2008" localSheetId="0">#REF!</definedName>
    <definedName name="бюджет_тренд_евроньюс_2008">#REF!</definedName>
    <definedName name="бюджет_тренд_евроньюс_2009" localSheetId="0">#REF!</definedName>
    <definedName name="бюджет_тренд_евроньюс_2009">#REF!</definedName>
    <definedName name="бюджет_тренд_евроньюс_2010" localSheetId="0">#REF!</definedName>
    <definedName name="бюджет_тренд_евроньюс_2010">#REF!</definedName>
    <definedName name="бюджет_тренд_мтв_2008" localSheetId="0">#REF!</definedName>
    <definedName name="бюджет_тренд_мтв_2008">#REF!</definedName>
    <definedName name="бюджет_тренд_мтв_2009" localSheetId="0">#REF!</definedName>
    <definedName name="бюджет_тренд_мтв_2009">#REF!</definedName>
    <definedName name="бюджет_тренд_мтв_2010" localSheetId="0">#REF!</definedName>
    <definedName name="бюджет_тренд_мтв_2010">#REF!</definedName>
    <definedName name="бюджет_тренд_муз_2008" localSheetId="0">#REF!</definedName>
    <definedName name="бюджет_тренд_муз_2008">#REF!</definedName>
    <definedName name="бюджет_тренд_муз_2009" localSheetId="0">#REF!</definedName>
    <definedName name="бюджет_тренд_муз_2009">#REF!</definedName>
    <definedName name="бюджет_тренд_муз_2010" localSheetId="0">#REF!</definedName>
    <definedName name="бюджет_тренд_муз_2010">#REF!</definedName>
    <definedName name="бюджет_тренд_первый_2008" localSheetId="0">#REF!</definedName>
    <definedName name="бюджет_тренд_первый_2008">#REF!</definedName>
    <definedName name="бюджет_тренд_первый_2009" localSheetId="0">#REF!</definedName>
    <definedName name="бюджет_тренд_первый_2009">#REF!</definedName>
    <definedName name="бюджет_тренд_первый_2010" localSheetId="0">#REF!</definedName>
    <definedName name="бюджет_тренд_первый_2010">#REF!</definedName>
    <definedName name="бюджет_тренд_россия_2008" localSheetId="0">#REF!</definedName>
    <definedName name="бюджет_тренд_россия_2008">#REF!</definedName>
    <definedName name="бюджет_тренд_россия_2009" localSheetId="0">#REF!</definedName>
    <definedName name="бюджет_тренд_россия_2009">#REF!</definedName>
    <definedName name="бюджет_тренд_россия_2010" localSheetId="0">#REF!</definedName>
    <definedName name="бюджет_тренд_россия_2010">#REF!</definedName>
    <definedName name="бюджет_тренд_спорт_2008" localSheetId="0">#REF!</definedName>
    <definedName name="бюджет_тренд_спорт_2008">#REF!</definedName>
    <definedName name="бюджет_тренд_спорт_2009" localSheetId="0">#REF!</definedName>
    <definedName name="бюджет_тренд_спорт_2009">#REF!</definedName>
    <definedName name="бюджет_тренд_спорт_2010" localSheetId="0">#REF!</definedName>
    <definedName name="бюджет_тренд_спорт_2010">#REF!</definedName>
    <definedName name="бюджет_тренд_стс_2008" localSheetId="0">#REF!</definedName>
    <definedName name="бюджет_тренд_стс_2008">#REF!</definedName>
    <definedName name="бюджет_тренд_стс_2009" localSheetId="0">#REF!</definedName>
    <definedName name="бюджет_тренд_стс_2009">#REF!</definedName>
    <definedName name="бюджет_тренд_стс_2010" localSheetId="0">#REF!</definedName>
    <definedName name="бюджет_тренд_стс_2010">#REF!</definedName>
    <definedName name="бюджет_тренд_тв3_2008" localSheetId="0">#REF!</definedName>
    <definedName name="бюджет_тренд_тв3_2008">#REF!</definedName>
    <definedName name="бюджет_тренд_тв3_2009" localSheetId="0">#REF!</definedName>
    <definedName name="бюджет_тренд_тв3_2009">#REF!</definedName>
    <definedName name="бюджет_тренд_тв3_2010" localSheetId="0">#REF!</definedName>
    <definedName name="бюджет_тренд_тв3_2010">#REF!</definedName>
    <definedName name="бюджет_Украина_ВИ_2008" localSheetId="0">#REF!</definedName>
    <definedName name="бюджет_Украина_ВИ_2008">#REF!</definedName>
    <definedName name="бюджет_Украина_ВИ_2009" localSheetId="0">#REF!</definedName>
    <definedName name="бюджет_Украина_ВИ_2009">#REF!</definedName>
    <definedName name="бюджет_Украина_ВИ_2010" localSheetId="0">#REF!</definedName>
    <definedName name="бюджет_Украина_ВИ_2010">#REF!</definedName>
    <definedName name="в" localSheetId="0">#REF!</definedName>
    <definedName name="в">#REF!</definedName>
    <definedName name="г" localSheetId="0">#REF!</definedName>
    <definedName name="г">#REF!</definedName>
    <definedName name="гг">('[55]Кволити СТС сен 4 окт'!$AI$7,'[55]Кволити СТС сен 4 окт'!$AI$9,'[55]Кволити СТС сен 4 окт'!$AI$11,'[55]Кволити СТС сен 4 окт'!$AI$13,'[55]Кволити СТС сен 4 окт'!$AI$15,'[55]Кволити СТС сен 4 окт'!$AI$17,'[55]Кволити СТС сен 4 окт'!$AI$19,'[55]Кволити СТС сен 4 окт'!$AI$21,'[55]Кволити СТС сен 4 окт'!$AI$23,'[55]Кволити СТС сен 4 окт'!$AI$25,'[55]Кволити СТС сен 4 окт'!$AI$27,'[55]Кволити СТС сен 4 окт'!$AI$29,'[55]Кволити СТС сен 4 окт'!$AI$31,'[55]Кволити СТС сен 4 окт'!$AI$33,'[55]Кволити СТС сен 4 окт'!$AI$35,'[55]Кволити СТС сен 4 окт'!$AI$37,'[55]Кволити СТС сен 4 окт'!$AI$39,'[55]Кволити СТС сен 4 окт'!$AI$41)</definedName>
    <definedName name="Годы" localSheetId="0">COUNTIF(#REF!,"&lt;&gt;0")</definedName>
    <definedName name="Годы">COUNTIF(#REF!,"&lt;&gt;0")</definedName>
    <definedName name="Годы1" localSheetId="0">COUNTIF(#REF!,"&lt;&gt;0")</definedName>
    <definedName name="Годы1">COUNTIF(#REF!,"&lt;&gt;0")</definedName>
    <definedName name="Годы10" localSheetId="0">COUNTIF(#REF!,"&lt;&gt;0")</definedName>
    <definedName name="Годы10">COUNTIF(#REF!,"&lt;&gt;0")</definedName>
    <definedName name="Годы11" localSheetId="0">COUNTIF(#REF!,"&lt;&gt;0")</definedName>
    <definedName name="Годы11">COUNTIF(#REF!,"&lt;&gt;0")</definedName>
    <definedName name="Годы12" localSheetId="0">COUNTA(#REF!)</definedName>
    <definedName name="Годы12">COUNTA(#REF!)</definedName>
    <definedName name="Годы13" localSheetId="0">COUNTIF(#REF!,"&lt;&gt;0")</definedName>
    <definedName name="Годы13">COUNTIF(#REF!,"&lt;&gt;0")</definedName>
    <definedName name="Годы14" localSheetId="0">COUNTIF(#REF!,"&gt;0")</definedName>
    <definedName name="Годы14">COUNTIF(#REF!,"&gt;0")</definedName>
    <definedName name="Годы15" localSheetId="0">COUNT(#REF!)</definedName>
    <definedName name="Годы15">COUNT(#REF!)</definedName>
    <definedName name="Годы2" localSheetId="0">COUNTIF(#REF!,"&lt;&gt;0")</definedName>
    <definedName name="Годы2">COUNTIF(#REF!,"&lt;&gt;0")</definedName>
    <definedName name="Годы3" localSheetId="0">COUNTIF(#REF!,"&lt;&gt;0")</definedName>
    <definedName name="Годы3">COUNTIF(#REF!,"&lt;&gt;0")</definedName>
    <definedName name="Годы4" localSheetId="0">COUNTIF(#REF!,"&lt;&gt;0")</definedName>
    <definedName name="Годы4">COUNTIF(#REF!,"&lt;&gt;0")</definedName>
    <definedName name="Годы5" localSheetId="0">COUNTIF(#REF!,"&lt;&gt;0")</definedName>
    <definedName name="Годы5">COUNTIF(#REF!,"&lt;&gt;0")</definedName>
    <definedName name="Годы6" localSheetId="0">COUNTIF(#REF!,"&lt;&gt;0")</definedName>
    <definedName name="Годы6">COUNTIF(#REF!,"&lt;&gt;0")</definedName>
    <definedName name="Годы7" localSheetId="0">COUNTIF(#REF!,"&lt;&gt;0")</definedName>
    <definedName name="Годы7">COUNTIF(#REF!,"&lt;&gt;0")</definedName>
    <definedName name="Годы8" localSheetId="0">COUNTIF(#REF!,"&lt;&gt;0")</definedName>
    <definedName name="Годы8">COUNTIF(#REF!,"&lt;&gt;0")</definedName>
    <definedName name="Годы9" localSheetId="0">COUNTIF(#REF!,"&lt;&gt;0")</definedName>
    <definedName name="Годы9">COUNTIF(#REF!,"&lt;&gt;0")</definedName>
    <definedName name="д">('[55]Итали СТС окт 28 сен'!$AI$8,'[55]Итали СТС окт 28 сен'!$AI$10,'[55]Итали СТС окт 28 сен'!$AI$12,'[55]Итали СТС окт 28 сен'!$AI$14,'[55]Итали СТС окт 28 сен'!$AI$16,'[55]Итали СТС окт 28 сен'!$AI$18,'[55]Итали СТС окт 28 сен'!$AI$20,'[55]Итали СТС окт 28 сен'!$AI$22,'[55]Итали СТС окт 28 сен'!$AI$24,'[55]Итали СТС окт 28 сен'!$AI$26,'[55]Итали СТС окт 28 сен'!$AI$28,'[55]Итали СТС окт 28 сен'!$AI$30,'[55]Итали СТС окт 28 сен'!$AI$32,'[55]Итали СТС окт 28 сен'!$AI$34,'[55]Итали СТС окт 28 сен'!$AI$36,'[55]Итали СТС окт 28 сен'!$AI$38,'[55]Итали СТС окт 28 сен'!$AI$40,'[55]Итали СТС окт 28 сен'!$AI$42,'[55]Итали СТС окт 28 сен'!$AI$44,'[55]Итали СТС окт 28 сен'!$AI$46,'[55]Итали СТС окт 28 сен'!$AI$48,'[55]Итали СТС окт 28 сен'!$AI$50,'[55]Итали СТС окт 28 сен'!$AI$52,'[55]Итали СТС окт 28 сен'!$AI$54,'[55]Итали СТС окт 28 сен'!$AI$56,'[55]Итали СТС окт 28 сен'!$AI$58,'[55]Итали СТС окт 28 сен'!$AI$60,'[55]Итали СТС окт 28 сен'!$AI$62,'[55]Итали СТС окт 28 сен'!$AI$64,'[55]Итали СТС окт 28 сен'!$AI$66,'[55]Итали СТС окт 28 сен'!$AI$68,'[55]Итали СТС окт 28 сен'!$AI$70,'[55]Итали СТС окт 28 сен'!$AI$72,'[55]Итали СТС окт 28 сен'!$AI$74,'[55]Итали СТС окт 28 сен'!$AI$76)</definedName>
    <definedName name="день">день</definedName>
    <definedName name="е" localSheetId="0">#REF!</definedName>
    <definedName name="е">#REF!</definedName>
    <definedName name="ее" localSheetId="0">('[55]Кволити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ее">('[55]Кволити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ж">('[55]Итали ТВ6 окт 28 сен'!$AI$7,'[55]Итали ТВ6 окт 28 сен'!$AI$9,'[55]Итали ТВ6 окт 28 сен'!$AI$11,'[55]Итали ТВ6 окт 28 сен'!$AI$13,'[55]Итали ТВ6 окт 28 сен'!$AI$15,'[55]Итали ТВ6 окт 28 сен'!$AI$17,'[55]Итали ТВ6 окт 28 сен'!$AI$19,'[55]Итали ТВ6 окт 28 сен'!$AI$21,'[55]Итали ТВ6 окт 28 сен'!$AI$23,'[55]Итали ТВ6 окт 28 сен'!$AI$25,'[55]Итали ТВ6 окт 28 сен'!$AI$27,'[55]Итали ТВ6 окт 28 сен'!$AI$29,'[55]Итали ТВ6 окт 28 сен'!$AI$31,'[55]Итали ТВ6 окт 28 сен'!$AI$33,'[55]Итали ТВ6 окт 28 сен'!$AI$35,'[55]Итали ТВ6 окт 28 сен'!$AI$37,'[55]Итали ТВ6 окт 28 сен'!$AI$39,'[55]Итали ТВ6 окт 28 сен'!$AI$41,'[55]Итали ТВ6 окт 28 сен'!$AI$43,'[55]Итали ТВ6 окт 28 сен'!$AI$45,'[55]Итали ТВ6 окт 28 сен'!$AI$47,'[55]Итали ТВ6 окт 28 сен'!$AI$49,'[55]Итали ТВ6 окт 28 сен'!$AI$51,'[55]Итали ТВ6 окт 28 сен'!$AI$53,'[55]Итали ТВ6 окт 28 сен'!$AI$55,'[55]Итали ТВ6 окт 28 сен'!$AI$57,'[55]Итали ТВ6 окт 28 сен'!$AI$59,'[55]Итали ТВ6 окт 28 сен'!$AI$61,'[55]Итали ТВ6 окт 28 сен'!$AI$63,'[55]Итали ТВ6 окт 28 сен'!$AI$65,'[55]Итали ТВ6 окт 28 сен'!$AI$67,'[55]Итали ТВ6 окт 28 сен'!$AI$69,'[55]Итали ТВ6 окт 28 сен'!$AI$71,'[55]Итали ТВ6 окт 28 сен'!$AI$73)</definedName>
    <definedName name="з" localSheetId="0">#REF!</definedName>
    <definedName name="з">#REF!</definedName>
    <definedName name="зз">('[55]Кволити ТВ6 сен  4 окт'!$AI$7,'[55]Кволити ТВ6 сен  4 окт'!$AI$9,'[55]Кволити ТВ6 сен  4 окт'!$AI$11,'[55]Кволити ТВ6 сен  4 окт'!$AI$13,'[55]Кволити ТВ6 сен  4 окт'!$AI$15,'[55]Кволити ТВ6 сен  4 окт'!$AI$17,'[55]Кволити ТВ6 сен  4 окт'!$AI$19,'[55]Кволити ТВ6 сен  4 окт'!$AI$21,'[55]Кволити ТВ6 сен  4 окт'!$AI$23,'[55]Кволити ТВ6 сен  4 окт'!$AI$25,'[55]Кволити ТВ6 сен  4 окт'!$AI$27,'[55]Кволити ТВ6 сен  4 окт'!$AI$29,'[55]Кволити ТВ6 сен  4 окт'!$AI$31,'[55]Кволити ТВ6 сен  4 окт'!$AI$33,'[55]Кволити ТВ6 сен  4 окт'!$AI$35,'[55]Кволити ТВ6 сен  4 окт'!$AI$37)</definedName>
    <definedName name="ии" localSheetId="0">('[55]Кволити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и">('[55]Кволити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тог_скидка_GRP_5канал" localSheetId="0">#REF!</definedName>
    <definedName name="итог_скидка_GRP_5канал">#REF!</definedName>
    <definedName name="итог_скидка_GRP_7ТВ" localSheetId="0">#REF!</definedName>
    <definedName name="итог_скидка_GRP_7ТВ">#REF!</definedName>
    <definedName name="итог_скидка_GRP_НТВ" localSheetId="0">#REF!</definedName>
    <definedName name="итог_скидка_GRP_НТВ">#REF!</definedName>
    <definedName name="итог_скидка_GRP_РЕН" localSheetId="0">#REF!</definedName>
    <definedName name="итог_скидка_GRP_РЕН">#REF!</definedName>
    <definedName name="итог_скидка_GRP_ТВЦ" localSheetId="0">#REF!</definedName>
    <definedName name="итог_скидка_GRP_ТВЦ">#REF!</definedName>
    <definedName name="итог_скидка_GRP_ТНТ" localSheetId="0">#REF!</definedName>
    <definedName name="итог_скидка_GRP_ТНТ">#REF!</definedName>
    <definedName name="итог_скидка_бюджет_5канал" localSheetId="0">#REF!</definedName>
    <definedName name="итог_скидка_бюджет_5канал">#REF!</definedName>
    <definedName name="итог_скидка_бюджет_7ТВ" localSheetId="0">#REF!</definedName>
    <definedName name="итог_скидка_бюджет_7ТВ">#REF!</definedName>
    <definedName name="итог_скидка_бюджет_ВИ_mtv" localSheetId="0">#REF!</definedName>
    <definedName name="итог_скидка_бюджет_ВИ_mtv">#REF!</definedName>
    <definedName name="итог_скидка_бюджет_ВИ_домашний" localSheetId="0">#REF!</definedName>
    <definedName name="итог_скидка_бюджет_ВИ_домашний">#REF!</definedName>
    <definedName name="итог_скидка_бюджет_ВИ_дтв" localSheetId="0">#REF!</definedName>
    <definedName name="итог_скидка_бюджет_ВИ_дтв">#REF!</definedName>
    <definedName name="итог_скидка_бюджет_ВИ_муз" localSheetId="0">#REF!</definedName>
    <definedName name="итог_скидка_бюджет_ВИ_муз">#REF!</definedName>
    <definedName name="итог_скидка_бюджет_ВИ_первый" localSheetId="0">#REF!</definedName>
    <definedName name="итог_скидка_бюджет_ВИ_первый">#REF!</definedName>
    <definedName name="итог_скидка_бюджет_ВИ_россия" localSheetId="0">#REF!</definedName>
    <definedName name="итог_скидка_бюджет_ВИ_россия">#REF!</definedName>
    <definedName name="итог_скидка_бюджет_ВИ_спорт" localSheetId="0">#REF!</definedName>
    <definedName name="итог_скидка_бюджет_ВИ_спорт">#REF!</definedName>
    <definedName name="итог_скидка_бюджет_ВИ_стс" localSheetId="0">#REF!</definedName>
    <definedName name="итог_скидка_бюджет_ВИ_стс">#REF!</definedName>
    <definedName name="итог_скидка_бюджет_ВИ_тв3" localSheetId="0">#REF!</definedName>
    <definedName name="итог_скидка_бюджет_ВИ_тв3">#REF!</definedName>
    <definedName name="итог_скидка_бюджет_месяц_mtv" localSheetId="0">#REF!</definedName>
    <definedName name="итог_скидка_бюджет_месяц_mtv">#REF!</definedName>
    <definedName name="итог_скидка_бюджет_месяц_домашний" localSheetId="0">#REF!</definedName>
    <definedName name="итог_скидка_бюджет_месяц_домашний">#REF!</definedName>
    <definedName name="итог_скидка_бюджет_месяц_дтв" localSheetId="0">#REF!</definedName>
    <definedName name="итог_скидка_бюджет_месяц_дтв">#REF!</definedName>
    <definedName name="итог_скидка_бюджет_месяц_муз" localSheetId="0">#REF!</definedName>
    <definedName name="итог_скидка_бюджет_месяц_муз">#REF!</definedName>
    <definedName name="итог_скидка_бюджет_месяц_первый" localSheetId="0">#REF!</definedName>
    <definedName name="итог_скидка_бюджет_месяц_первый">#REF!</definedName>
    <definedName name="итог_скидка_бюджет_месяц_россия" localSheetId="0">#REF!</definedName>
    <definedName name="итог_скидка_бюджет_месяц_россия">#REF!</definedName>
    <definedName name="итог_скидка_бюджет_месяц_спорт" localSheetId="0">#REF!</definedName>
    <definedName name="итог_скидка_бюджет_месяц_спорт">#REF!</definedName>
    <definedName name="итог_скидка_бюджет_месяц_стс" localSheetId="0">#REF!</definedName>
    <definedName name="итог_скидка_бюджет_месяц_стс">#REF!</definedName>
    <definedName name="итог_скидка_бюджет_месяц_тв3" localSheetId="0">#REF!</definedName>
    <definedName name="итог_скидка_бюджет_месяц_тв3">#REF!</definedName>
    <definedName name="итог_скидка_бюджет_НТВ" localSheetId="0">#REF!</definedName>
    <definedName name="итог_скидка_бюджет_НТВ">#REF!</definedName>
    <definedName name="итог_скидка_бюджет_РЕН" localSheetId="0">#REF!</definedName>
    <definedName name="итог_скидка_бюджет_РЕН">#REF!</definedName>
    <definedName name="итог_скидка_бюджет_ТВЦ" localSheetId="0">#REF!</definedName>
    <definedName name="итог_скидка_бюджет_ТВЦ">#REF!</definedName>
    <definedName name="итог_скидка_бюджет_ТНТ" localSheetId="0">#REF!</definedName>
    <definedName name="итог_скидка_бюджет_ТНТ">#REF!</definedName>
    <definedName name="итог_скидка_бюджет_холдинг_домашний" localSheetId="0">#REF!</definedName>
    <definedName name="итог_скидка_бюджет_холдинг_домашний">#REF!</definedName>
    <definedName name="итог_скидка_бюджет_холдинг_россия" localSheetId="0">#REF!</definedName>
    <definedName name="итог_скидка_бюджет_холдинг_россия">#REF!</definedName>
    <definedName name="итог_скидка_бюджет_холдинг_спорт" localSheetId="0">#REF!</definedName>
    <definedName name="итог_скидка_бюджет_холдинг_спорт">#REF!</definedName>
    <definedName name="итог_скидка_бюджет_холдинг_стс" localSheetId="0">#REF!</definedName>
    <definedName name="итог_скидка_бюджет_холдинг_стс">#REF!</definedName>
    <definedName name="й" localSheetId="0">#REF!</definedName>
    <definedName name="й">#REF!</definedName>
    <definedName name="йй">('[55]Кволити ОРТ сен 4 окт'!$AI$7,'[55]Кволити ОРТ сен 4 окт'!$AI$9,'[55]Кволити ОРТ сен 4 окт'!$AI$11,'[55]Кволити ОРТ сен 4 окт'!$AI$13,'[55]Кволити ОРТ сен 4 окт'!$AI$15,'[55]Кволити ОРТ сен 4 окт'!$AI$17,'[55]Кволити ОРТ сен 4 окт'!$AI$19,'[55]Кволити ОРТ сен 4 окт'!$AI$21,'[55]Кволити ОРТ сен 4 окт'!$AI$23,'[55]Кволити ОРТ сен 4 окт'!$AI$25,'[55]Кволити ОРТ сен 4 окт'!$AI$27,'[55]Кволити ОРТ сен 4 окт'!$AI$29)</definedName>
    <definedName name="к" localSheetId="0">#REF!</definedName>
    <definedName name="к">#REF!</definedName>
    <definedName name="кк">('[55]Кволити РТР сен 4 окт'!$AI$7,'[55]Кволити РТР сен 4 окт'!$AI$9,'[55]Кволити РТР сен 4 окт'!$AI$11,'[55]Кволити РТР сен 4 окт'!$AI$13,'[55]Кволити РТР сен 4 окт'!$AI$15,'[55]Кволити РТР сен 4 окт'!$AI$17,'[55]Кволити РТР сен 4 окт'!$AI$19,'[55]Кволити РТР сен 4 окт'!$AI$21,'[55]Кволити РТР сен 4 окт'!$AI$23,'[55]Кволити РТР сен 4 окт'!$AI$25,'[55]Кволити РТР сен 4 окт'!$AI$27,'[55]Кволити РТР сен 4 окт'!$AI$29,'[55]Кволити РТР сен 4 окт'!$AI$31,'[55]Кволити РТР сен 4 окт'!$AI$33)</definedName>
    <definedName name="коэфф" localSheetId="0">#REF!</definedName>
    <definedName name="коэфф">#REF!</definedName>
    <definedName name="Лист10Rg1" localSheetId="0">(#REF!,#REF!,#REF!,#REF!,#REF!,#REF!,#REF!)</definedName>
    <definedName name="Лист10Rg1">(#REF!,#REF!,#REF!,#REF!,#REF!,#REF!,#REF!)</definedName>
    <definedName name="Лист10Rg2" localSheetId="0">(#REF!,#REF!,#REF!,#REF!,#REF!,#REF!,#REF!)</definedName>
    <definedName name="Лист10Rg2">(#REF!,#REF!,#REF!,#REF!,#REF!,#REF!,#REF!)</definedName>
    <definedName name="Лист10Rg3" localSheetId="0">(#REF!,#REF!,#REF!,#REF!,#REF!,#REF!,#REF!)</definedName>
    <definedName name="Лист10Rg3">(#REF!,#REF!,#REF!,#REF!,#REF!,#REF!,#REF!)</definedName>
    <definedName name="Лист10Rg4" localSheetId="0">(#REF!,#REF!,#REF!,#REF!,#REF!,#REF!,#REF!,#REF!,#REF!,#REF!,#REF!,#REF!,#REF!,#REF!,#REF!,#REF!,#REF!,#REF!)</definedName>
    <definedName name="Лист10Rg4">(#REF!,#REF!,#REF!,#REF!,#REF!,#REF!,#REF!,#REF!,#REF!,#REF!,#REF!,#REF!,#REF!,#REF!,#REF!,#REF!,#REF!,#REF!)</definedName>
    <definedName name="Лист10Rg5" localSheetId="0">(#REF!,#REF!,#REF!,#REF!,#REF!,#REF!,#REF!,#REF!,#REF!,#REF!,#REF!,#REF!,#REF!,#REF!,#REF!,#REF!,#REF!,#REF!)</definedName>
    <definedName name="Лист10Rg5">(#REF!,#REF!,#REF!,#REF!,#REF!,#REF!,#REF!,#REF!,#REF!,#REF!,#REF!,#REF!,#REF!,#REF!,#REF!,#REF!,#REF!,#REF!)</definedName>
    <definedName name="Лист10Rg6" localSheetId="0">(#REF!,#REF!,#REF!,#REF!,#REF!,#REF!,#REF!,#REF!,#REF!,#REF!,#REF!,#REF!,#REF!,#REF!,#REF!,#REF!,#REF!,#REF!)</definedName>
    <definedName name="Лист10Rg6">(#REF!,#REF!,#REF!,#REF!,#REF!,#REF!,#REF!,#REF!,#REF!,#REF!,#REF!,#REF!,#REF!,#REF!,#REF!,#REF!,#REF!,#REF!)</definedName>
    <definedName name="Лист11Rg1" localSheetId="0">(#REF!,#REF!,#REF!,#REF!,#REF!,#REF!,#REF!,#REF!,#REF!,#REF!,#REF!,#REF!,#REF!,#REF!,#REF!,#REF!,#REF!,#REF!,#REF!,#REF!,#REF!)</definedName>
    <definedName name="Лист11Rg1">(#REF!,#REF!,#REF!,#REF!,#REF!,#REF!,#REF!,#REF!,#REF!,#REF!,#REF!,#REF!,#REF!,#REF!,#REF!,#REF!,#REF!,#REF!,#REF!,#REF!,#REF!)</definedName>
    <definedName name="Лист11Rg2" localSheetId="0">(#REF!,#REF!,#REF!,#REF!,#REF!,#REF!,#REF!,#REF!,#REF!,#REF!,#REF!,#REF!,#REF!,#REF!,#REF!,#REF!,#REF!,#REF!,#REF!,#REF!,#REF!)</definedName>
    <definedName name="Лист11Rg2">(#REF!,#REF!,#REF!,#REF!,#REF!,#REF!,#REF!,#REF!,#REF!,#REF!,#REF!,#REF!,#REF!,#REF!,#REF!,#REF!,#REF!,#REF!,#REF!,#REF!,#REF!)</definedName>
    <definedName name="Лист11Rg3" localSheetId="0">(#REF!,#REF!,#REF!,#REF!,#REF!,#REF!,#REF!,#REF!,#REF!,#REF!,#REF!,#REF!,#REF!,#REF!,#REF!,#REF!,#REF!,#REF!,#REF!,#REF!,#REF!)</definedName>
    <definedName name="Лист11Rg3">(#REF!,#REF!,#REF!,#REF!,#REF!,#REF!,#REF!,#REF!,#REF!,#REF!,#REF!,#REF!,#REF!,#REF!,#REF!,#REF!,#REF!,#REF!,#REF!,#REF!,#REF!)</definedName>
    <definedName name="Лист11Rg4" localSheetId="0">(#REF!,#REF!,#REF!,#REF!,#REF!,#REF!,#REF!,#REF!,#REF!,#REF!,#REF!,#REF!)</definedName>
    <definedName name="Лист11Rg4">(#REF!,#REF!,#REF!,#REF!,#REF!,#REF!,#REF!,#REF!,#REF!,#REF!,#REF!,#REF!)</definedName>
    <definedName name="Лист11Rg5" localSheetId="0">(#REF!,#REF!,#REF!,#REF!,#REF!,#REF!,#REF!,#REF!,#REF!,#REF!,#REF!,#REF!)</definedName>
    <definedName name="Лист11Rg5">(#REF!,#REF!,#REF!,#REF!,#REF!,#REF!,#REF!,#REF!,#REF!,#REF!,#REF!,#REF!)</definedName>
    <definedName name="Лист11Rg6" localSheetId="0">(#REF!,#REF!,#REF!,#REF!,#REF!,#REF!,#REF!,#REF!,#REF!,#REF!,#REF!,#REF!)</definedName>
    <definedName name="Лист11Rg6">(#REF!,#REF!,#REF!,#REF!,#REF!,#REF!,#REF!,#REF!,#REF!,#REF!,#REF!,#REF!)</definedName>
    <definedName name="Лист12Rg1" localSheetId="0">(#REF!,#REF!,#REF!,#REF!,#REF!,#REF!,#REF!,#REF!,#REF!,#REF!,#REF!,#REF!,#REF!,#REF!,#REF!,#REF!)</definedName>
    <definedName name="Лист12Rg1">(#REF!,#REF!,#REF!,#REF!,#REF!,#REF!,#REF!,#REF!,#REF!,#REF!,#REF!,#REF!,#REF!,#REF!,#REF!,#REF!)</definedName>
    <definedName name="Лист12Rg2" localSheetId="0">(#REF!,#REF!,#REF!,#REF!,#REF!,#REF!,#REF!,#REF!,#REF!,#REF!,#REF!,#REF!,#REF!,#REF!,#REF!,#REF!)</definedName>
    <definedName name="Лист12Rg2">(#REF!,#REF!,#REF!,#REF!,#REF!,#REF!,#REF!,#REF!,#REF!,#REF!,#REF!,#REF!,#REF!,#REF!,#REF!,#REF!)</definedName>
    <definedName name="Лист12Rg3" localSheetId="0">(#REF!,#REF!,#REF!,#REF!,#REF!,#REF!,#REF!,#REF!,#REF!,#REF!,#REF!,#REF!,#REF!,#REF!,#REF!,#REF!)</definedName>
    <definedName name="Лист12Rg3">(#REF!,#REF!,#REF!,#REF!,#REF!,#REF!,#REF!,#REF!,#REF!,#REF!,#REF!,#REF!,#REF!,#REF!,#REF!,#REF!)</definedName>
    <definedName name="Лист12Rg4" localSheetId="0">(#REF!,#REF!,#REF!,#REF!,#REF!,#REF!,#REF!,#REF!,#REF!,#REF!,#REF!,#REF!,#REF!,#REF!,#REF!,#REF!,#REF!,#REF!)</definedName>
    <definedName name="Лист12Rg4">(#REF!,#REF!,#REF!,#REF!,#REF!,#REF!,#REF!,#REF!,#REF!,#REF!,#REF!,#REF!,#REF!,#REF!,#REF!,#REF!,#REF!,#REF!)</definedName>
    <definedName name="Лист12Rg5" localSheetId="0">(#REF!,#REF!,#REF!,#REF!,#REF!,#REF!,#REF!,#REF!,#REF!,#REF!,#REF!,#REF!,#REF!,#REF!,#REF!,#REF!,#REF!,#REF!)</definedName>
    <definedName name="Лист12Rg5">(#REF!,#REF!,#REF!,#REF!,#REF!,#REF!,#REF!,#REF!,#REF!,#REF!,#REF!,#REF!,#REF!,#REF!,#REF!,#REF!,#REF!,#REF!)</definedName>
    <definedName name="Лист12Rg6" localSheetId="0">(#REF!,#REF!,#REF!,#REF!,#REF!,#REF!,#REF!,#REF!,#REF!,#REF!,#REF!,#REF!,#REF!,#REF!,#REF!,#REF!,#REF!,#REF!)</definedName>
    <definedName name="Лист12Rg6">(#REF!,#REF!,#REF!,#REF!,#REF!,#REF!,#REF!,#REF!,#REF!,#REF!,#REF!,#REF!,#REF!,#REF!,#REF!,#REF!,#REF!,#REF!)</definedName>
    <definedName name="Лист13Rg1" localSheetId="0">(#REF!,#REF!,#REF!,#REF!,#REF!,#REF!)</definedName>
    <definedName name="Лист13Rg1">(#REF!,#REF!,#REF!,#REF!,#REF!,#REF!)</definedName>
    <definedName name="Лист13Rg2" localSheetId="0">(#REF!,#REF!,#REF!,#REF!,#REF!,#REF!)</definedName>
    <definedName name="Лист13Rg2">(#REF!,#REF!,#REF!,#REF!,#REF!,#REF!)</definedName>
    <definedName name="Лист13Rg3" localSheetId="0">(#REF!,#REF!,#REF!,#REF!,#REF!,#REF!)</definedName>
    <definedName name="Лист13Rg3">(#REF!,#REF!,#REF!,#REF!,#REF!,#REF!)</definedName>
    <definedName name="Лист14Rg1" localSheetId="0">(#REF!,#REF!,#REF!,#REF!,#REF!,#REF!,#REF!,#REF!,#REF!,#REF!,#REF!,#REF!,#REF!,#REF!,#REF!,#REF!,#REF!,#REF!,#REF!,#REF!,#REF!)</definedName>
    <definedName name="Лист14Rg1">(#REF!,#REF!,#REF!,#REF!,#REF!,#REF!,#REF!,#REF!,#REF!,#REF!,#REF!,#REF!,#REF!,#REF!,#REF!,#REF!,#REF!,#REF!,#REF!,#REF!,#REF!)</definedName>
    <definedName name="Лист14Rg2" localSheetId="0">(#REF!,#REF!,#REF!,#REF!,#REF!,#REF!,#REF!,#REF!,#REF!,#REF!,#REF!,#REF!,#REF!,#REF!,#REF!,#REF!,#REF!,#REF!,#REF!,#REF!,#REF!)</definedName>
    <definedName name="Лист14Rg2">(#REF!,#REF!,#REF!,#REF!,#REF!,#REF!,#REF!,#REF!,#REF!,#REF!,#REF!,#REF!,#REF!,#REF!,#REF!,#REF!,#REF!,#REF!,#REF!,#REF!,#REF!)</definedName>
    <definedName name="Лист14Rg3" localSheetId="0">(#REF!,#REF!,#REF!,#REF!,#REF!,#REF!,#REF!,#REF!,#REF!,#REF!,#REF!,#REF!,#REF!,#REF!,#REF!,#REF!,#REF!,#REF!,#REF!,#REF!,#REF!)</definedName>
    <definedName name="Лист14Rg3">(#REF!,#REF!,#REF!,#REF!,#REF!,#REF!,#REF!,#REF!,#REF!,#REF!,#REF!,#REF!,#REF!,#REF!,#REF!,#REF!,#REF!,#REF!,#REF!,#REF!,#REF!)</definedName>
    <definedName name="Лист15Rg1" localSheetId="0">(#REF!,#REF!,#REF!,#REF!,#REF!,#REF!,#REF!,#REF!,#REF!,#REF!,#REF!,#REF!,#REF!)</definedName>
    <definedName name="Лист15Rg1">(#REF!,#REF!,#REF!,#REF!,#REF!,#REF!,#REF!,#REF!,#REF!,#REF!,#REF!,#REF!,#REF!)</definedName>
    <definedName name="Лист15Rg2" localSheetId="0">(#REF!,#REF!,#REF!,#REF!,#REF!,#REF!,#REF!,#REF!,#REF!,#REF!,#REF!,#REF!,#REF!)</definedName>
    <definedName name="Лист15Rg2">(#REF!,#REF!,#REF!,#REF!,#REF!,#REF!,#REF!,#REF!,#REF!,#REF!,#REF!,#REF!,#REF!)</definedName>
    <definedName name="Лист15Rg3" localSheetId="0">(#REF!,#REF!,#REF!,#REF!,#REF!,#REF!,#REF!,#REF!,#REF!,#REF!,#REF!,#REF!,#REF!)</definedName>
    <definedName name="Лист15Rg3">(#REF!,#REF!,#REF!,#REF!,#REF!,#REF!,#REF!,#REF!,#REF!,#REF!,#REF!,#REF!,#REF!)</definedName>
    <definedName name="Лист16Rg1" localSheetId="0">(#REF!,#REF!,#REF!,#REF!)</definedName>
    <definedName name="Лист16Rg1">(#REF!,#REF!,#REF!,#REF!)</definedName>
    <definedName name="Лист16Rg2" localSheetId="0">(#REF!,#REF!,#REF!,#REF!)</definedName>
    <definedName name="Лист16Rg2">(#REF!,#REF!,#REF!,#REF!)</definedName>
    <definedName name="Лист16Rg3" localSheetId="0">(#REF!,#REF!,#REF!,#REF!)</definedName>
    <definedName name="Лист16Rg3">(#REF!,#REF!,#REF!,#REF!)</definedName>
    <definedName name="Лист17Rg1" localSheetId="0">(#REF!,#REF!,#REF!,#REF!,#REF!,#REF!,#REF!,#REF!,#REF!,#REF!,#REF!,#REF!,#REF!,#REF!,#REF!,#REF!,#REF!,#REF!,#REF!,#REF!,#REF!,#REF!,#REF!,#REF!,#REF!,#REF!,#REF!,#REF!,#REF!,#REF!,#REF!,#REF!,#REF!,#REF!,#REF!)</definedName>
    <definedName name="Лист17Rg1">(#REF!,#REF!,#REF!,#REF!,#REF!,#REF!,#REF!,#REF!,#REF!,#REF!,#REF!,#REF!,#REF!,#REF!,#REF!,#REF!,#REF!,#REF!,#REF!,#REF!,#REF!,#REF!,#REF!,#REF!,#REF!,#REF!,#REF!,#REF!,#REF!,#REF!,#REF!,#REF!,#REF!,#REF!,#REF!)</definedName>
    <definedName name="Лист17Rg2" localSheetId="0">(#REF!,#REF!,#REF!,#REF!,#REF!,#REF!,#REF!,#REF!,#REF!,#REF!,#REF!,#REF!,#REF!,#REF!,#REF!,#REF!,#REF!,#REF!,#REF!,#REF!,#REF!,#REF!,#REF!,#REF!,#REF!,#REF!,#REF!,#REF!,#REF!,#REF!,#REF!,#REF!,#REF!,#REF!,#REF!)</definedName>
    <definedName name="Лист17Rg2">(#REF!,#REF!,#REF!,#REF!,#REF!,#REF!,#REF!,#REF!,#REF!,#REF!,#REF!,#REF!,#REF!,#REF!,#REF!,#REF!,#REF!,#REF!,#REF!,#REF!,#REF!,#REF!,#REF!,#REF!,#REF!,#REF!,#REF!,#REF!,#REF!,#REF!,#REF!,#REF!,#REF!,#REF!,#REF!)</definedName>
    <definedName name="Лист17Rg3" localSheetId="0">(#REF!,#REF!,#REF!,#REF!,#REF!,#REF!,#REF!,#REF!,#REF!,#REF!,#REF!,#REF!,#REF!,#REF!,#REF!,#REF!,#REF!,#REF!,#REF!,#REF!,#REF!,#REF!,#REF!,#REF!,#REF!,#REF!,#REF!,#REF!,#REF!,#REF!,#REF!,#REF!,#REF!,#REF!,#REF!)</definedName>
    <definedName name="Лист17Rg3">(#REF!,#REF!,#REF!,#REF!,#REF!,#REF!,#REF!,#REF!,#REF!,#REF!,#REF!,#REF!,#REF!,#REF!,#REF!,#REF!,#REF!,#REF!,#REF!,#REF!,#REF!,#REF!,#REF!,#REF!,#REF!,#REF!,#REF!,#REF!,#REF!,#REF!,#REF!,#REF!,#REF!,#REF!,#REF!)</definedName>
    <definedName name="Лист17Rg4" localSheetId="0">(#REF!,#REF!)</definedName>
    <definedName name="Лист17Rg4">(#REF!,#REF!)</definedName>
    <definedName name="Лист17Rg5" localSheetId="0">(#REF!,#REF!)</definedName>
    <definedName name="Лист17Rg5">(#REF!,#REF!)</definedName>
    <definedName name="Лист17Rg6" localSheetId="0">(#REF!,#REF!)</definedName>
    <definedName name="Лист17Rg6">(#REF!,#REF!)</definedName>
    <definedName name="Лист18Rg1" localSheetId="0">(#REF!,#REF!,#REF!,#REF!,#REF!,#REF!,#REF!,#REF!,#REF!,#REF!,#REF!,#REF!,#REF!,#REF!,#REF!,#REF!,#REF!,#REF!,#REF!,#REF!,#REF!,#REF!,#REF!,#REF!,#REF!,#REF!,#REF!,#REF!,#REF!,#REF!,#REF!,#REF!,#REF!,#REF!,#REF!)</definedName>
    <definedName name="Лист18Rg1">(#REF!,#REF!,#REF!,#REF!,#REF!,#REF!,#REF!,#REF!,#REF!,#REF!,#REF!,#REF!,#REF!,#REF!,#REF!,#REF!,#REF!,#REF!,#REF!,#REF!,#REF!,#REF!,#REF!,#REF!,#REF!,#REF!,#REF!,#REF!,#REF!,#REF!,#REF!,#REF!,#REF!,#REF!,#REF!)</definedName>
    <definedName name="Лист18Rg2" localSheetId="0">(#REF!,#REF!,#REF!,#REF!,#REF!,#REF!,#REF!,#REF!,#REF!,#REF!,#REF!,#REF!,#REF!,#REF!,#REF!,#REF!,#REF!,#REF!,#REF!,#REF!,#REF!,#REF!,#REF!,#REF!,#REF!,#REF!,#REF!,#REF!,#REF!,#REF!,#REF!,#REF!,#REF!,#REF!,#REF!)</definedName>
    <definedName name="Лист18Rg2">(#REF!,#REF!,#REF!,#REF!,#REF!,#REF!,#REF!,#REF!,#REF!,#REF!,#REF!,#REF!,#REF!,#REF!,#REF!,#REF!,#REF!,#REF!,#REF!,#REF!,#REF!,#REF!,#REF!,#REF!,#REF!,#REF!,#REF!,#REF!,#REF!,#REF!,#REF!,#REF!,#REF!,#REF!,#REF!)</definedName>
    <definedName name="Лист18Rg3" localSheetId="0">(#REF!,#REF!,#REF!,#REF!,#REF!,#REF!,#REF!,#REF!,#REF!,#REF!,#REF!,#REF!,#REF!,#REF!,#REF!,#REF!,#REF!,#REF!,#REF!,#REF!,#REF!,#REF!,#REF!,#REF!,#REF!,#REF!,#REF!,#REF!,#REF!,#REF!,#REF!,#REF!,#REF!,#REF!,#REF!)</definedName>
    <definedName name="Лист18Rg3">(#REF!,#REF!,#REF!,#REF!,#REF!,#REF!,#REF!,#REF!,#REF!,#REF!,#REF!,#REF!,#REF!,#REF!,#REF!,#REF!,#REF!,#REF!,#REF!,#REF!,#REF!,#REF!,#REF!,#REF!,#REF!,#REF!,#REF!,#REF!,#REF!,#REF!,#REF!,#REF!,#REF!,#REF!,#REF!)</definedName>
    <definedName name="Лист18Rg4" localSheetId="0">(#REF!,#REF!,#REF!,#REF!,#REF!,#REF!,#REF!,#REF!,#REF!,#REF!,#REF!,#REF!,#REF!,#REF!,#REF!,#REF!,#REF!,#REF!,#REF!,#REF!,#REF!,#REF!)</definedName>
    <definedName name="Лист18Rg4">(#REF!,#REF!,#REF!,#REF!,#REF!,#REF!,#REF!,#REF!,#REF!,#REF!,#REF!,#REF!,#REF!,#REF!,#REF!,#REF!,#REF!,#REF!,#REF!,#REF!,#REF!,#REF!)</definedName>
    <definedName name="Лист18Rg5" localSheetId="0">(#REF!,#REF!,#REF!,#REF!,#REF!,#REF!,#REF!,#REF!,#REF!,#REF!,#REF!,#REF!,#REF!,#REF!,#REF!,#REF!,#REF!,#REF!,#REF!,#REF!,#REF!,#REF!)</definedName>
    <definedName name="Лист18Rg5">(#REF!,#REF!,#REF!,#REF!,#REF!,#REF!,#REF!,#REF!,#REF!,#REF!,#REF!,#REF!,#REF!,#REF!,#REF!,#REF!,#REF!,#REF!,#REF!,#REF!,#REF!,#REF!)</definedName>
    <definedName name="Лист18Rg6" localSheetId="0">(#REF!,#REF!,#REF!,#REF!,#REF!,#REF!,#REF!,#REF!,#REF!,#REF!,#REF!,#REF!,#REF!,#REF!,#REF!,#REF!,#REF!,#REF!,#REF!,#REF!,#REF!,#REF!)</definedName>
    <definedName name="Лист18Rg6">(#REF!,#REF!,#REF!,#REF!,#REF!,#REF!,#REF!,#REF!,#REF!,#REF!,#REF!,#REF!,#REF!,#REF!,#REF!,#REF!,#REF!,#REF!,#REF!,#REF!,#REF!,#REF!)</definedName>
    <definedName name="Лист19Rg1" localSheetId="0">(#REF!,#REF!,#REF!,#REF!,#REF!,#REF!,#REF!,#REF!,#REF!,#REF!,#REF!,#REF!)</definedName>
    <definedName name="Лист19Rg1">(#REF!,#REF!,#REF!,#REF!,#REF!,#REF!,#REF!,#REF!,#REF!,#REF!,#REF!,#REF!)</definedName>
    <definedName name="Лист19Rg2" localSheetId="0">(#REF!,#REF!,#REF!,#REF!,#REF!,#REF!,#REF!,#REF!,#REF!,#REF!,#REF!,#REF!)</definedName>
    <definedName name="Лист19Rg2">(#REF!,#REF!,#REF!,#REF!,#REF!,#REF!,#REF!,#REF!,#REF!,#REF!,#REF!,#REF!)</definedName>
    <definedName name="Лист19Rg3" localSheetId="0">(#REF!,#REF!,#REF!,#REF!,#REF!,#REF!,#REF!,#REF!,#REF!,#REF!,#REF!,#REF!)</definedName>
    <definedName name="Лист19Rg3">(#REF!,#REF!,#REF!,#REF!,#REF!,#REF!,#REF!,#REF!,#REF!,#REF!,#REF!,#REF!)</definedName>
    <definedName name="Лист1Rg1" localSheetId="0">(#REF!,#REF!,#REF!,#REF!,#REF!,#REF!,#REF!,#REF!,#REF!,#REF!,#REF!,#REF!,#REF!,#REF!,#REF!)</definedName>
    <definedName name="Лист1Rg1">(#REF!,#REF!,#REF!,#REF!,#REF!,#REF!,#REF!,#REF!,#REF!,#REF!,#REF!,#REF!,#REF!,#REF!,#REF!)</definedName>
    <definedName name="Лист1Rg2" localSheetId="0">(#REF!,#REF!,#REF!,#REF!,#REF!,#REF!,#REF!,#REF!,#REF!,#REF!,#REF!,#REF!,#REF!,#REF!,#REF!)</definedName>
    <definedName name="Лист1Rg2">(#REF!,#REF!,#REF!,#REF!,#REF!,#REF!,#REF!,#REF!,#REF!,#REF!,#REF!,#REF!,#REF!,#REF!,#REF!)</definedName>
    <definedName name="Лист1Rg3" localSheetId="0">(#REF!,#REF!,#REF!,#REF!,#REF!,#REF!,#REF!,#REF!,#REF!,#REF!,#REF!,#REF!,#REF!,#REF!,#REF!)</definedName>
    <definedName name="Лист1Rg3">(#REF!,#REF!,#REF!,#REF!,#REF!,#REF!,#REF!,#REF!,#REF!,#REF!,#REF!,#REF!,#REF!,#REF!,#REF!)</definedName>
    <definedName name="Лист1Rg4" localSheetId="0">(#REF!,#REF!,#REF!,#REF!,#REF!)</definedName>
    <definedName name="Лист1Rg4">(#REF!,#REF!,#REF!,#REF!,#REF!)</definedName>
    <definedName name="Лист1Rg5" localSheetId="0">(#REF!,#REF!,#REF!,#REF!,#REF!)</definedName>
    <definedName name="Лист1Rg5">(#REF!,#REF!,#REF!,#REF!,#REF!)</definedName>
    <definedName name="Лист1Rg6" localSheetId="0">(#REF!,#REF!,#REF!,#REF!,#REF!)</definedName>
    <definedName name="Лист1Rg6">(#REF!,#REF!,#REF!,#REF!,#REF!)</definedName>
    <definedName name="Лист20Rg1" localSheetId="0">(#REF!,#REF!,#REF!,#REF!,#REF!,#REF!,#REF!,#REF!,#REF!,#REF!,#REF!,#REF!,#REF!,#REF!,#REF!,#REF!,#REF!,#REF!,#REF!,#REF!,#REF!,#REF!,#REF!,#REF!,#REF!,#REF!,#REF!,#REF!,#REF!,#REF!,#REF!,#REF!,#REF!,#REF!,#REF!)</definedName>
    <definedName name="Лист20Rg1">(#REF!,#REF!,#REF!,#REF!,#REF!,#REF!,#REF!,#REF!,#REF!,#REF!,#REF!,#REF!,#REF!,#REF!,#REF!,#REF!,#REF!,#REF!,#REF!,#REF!,#REF!,#REF!,#REF!,#REF!,#REF!,#REF!,#REF!,#REF!,#REF!,#REF!,#REF!,#REF!,#REF!,#REF!,#REF!)</definedName>
    <definedName name="Лист20Rg2" localSheetId="0">(#REF!,#REF!,#REF!,#REF!,#REF!,#REF!,#REF!,#REF!,#REF!,#REF!,#REF!,#REF!,#REF!,#REF!,#REF!,#REF!,#REF!,#REF!,#REF!,#REF!,#REF!,#REF!,#REF!,#REF!,#REF!,#REF!,#REF!,#REF!,#REF!,#REF!,#REF!,#REF!,#REF!,#REF!,#REF!)</definedName>
    <definedName name="Лист20Rg2">(#REF!,#REF!,#REF!,#REF!,#REF!,#REF!,#REF!,#REF!,#REF!,#REF!,#REF!,#REF!,#REF!,#REF!,#REF!,#REF!,#REF!,#REF!,#REF!,#REF!,#REF!,#REF!,#REF!,#REF!,#REF!,#REF!,#REF!,#REF!,#REF!,#REF!,#REF!,#REF!,#REF!,#REF!,#REF!)</definedName>
    <definedName name="Лист20Rg3" localSheetId="0">(#REF!,#REF!,#REF!,#REF!,#REF!,#REF!,#REF!,#REF!,#REF!,#REF!,#REF!,#REF!,#REF!,#REF!,#REF!,#REF!,#REF!,#REF!,#REF!,#REF!,#REF!,#REF!,#REF!,#REF!,#REF!,#REF!,#REF!,#REF!,#REF!,#REF!,#REF!,#REF!,#REF!,#REF!,#REF!)</definedName>
    <definedName name="Лист20Rg3">(#REF!,#REF!,#REF!,#REF!,#REF!,#REF!,#REF!,#REF!,#REF!,#REF!,#REF!,#REF!,#REF!,#REF!,#REF!,#REF!,#REF!,#REF!,#REF!,#REF!,#REF!,#REF!,#REF!,#REF!,#REF!,#REF!,#REF!,#REF!,#REF!,#REF!,#REF!,#REF!,#REF!,#REF!,#REF!)</definedName>
    <definedName name="Лист20Rg4" localSheetId="0">(#REF!,#REF!,#REF!,#REF!,#REF!)</definedName>
    <definedName name="Лист20Rg4">(#REF!,#REF!,#REF!,#REF!,#REF!)</definedName>
    <definedName name="Лист20Rg5" localSheetId="0">(#REF!,#REF!,#REF!,#REF!,#REF!)</definedName>
    <definedName name="Лист20Rg5">(#REF!,#REF!,#REF!,#REF!,#REF!)</definedName>
    <definedName name="Лист20Rg6" localSheetId="0">(#REF!,#REF!,#REF!,#REF!,#REF!)</definedName>
    <definedName name="Лист20Rg6">(#REF!,#REF!,#REF!,#REF!,#REF!)</definedName>
    <definedName name="Лист21Rg1" localSheetId="0">(#REF!,#REF!,#REF!,#REF!,#REF!,#REF!,#REF!,#REF!,#REF!,#REF!,#REF!,#REF!,#REF!,#REF!,#REF!)</definedName>
    <definedName name="Лист21Rg1">(#REF!,#REF!,#REF!,#REF!,#REF!,#REF!,#REF!,#REF!,#REF!,#REF!,#REF!,#REF!,#REF!,#REF!,#REF!)</definedName>
    <definedName name="Лист21Rg2" localSheetId="0">(#REF!,#REF!,#REF!,#REF!,#REF!,#REF!,#REF!,#REF!,#REF!,#REF!,#REF!,#REF!,#REF!,#REF!,#REF!)</definedName>
    <definedName name="Лист21Rg2">(#REF!,#REF!,#REF!,#REF!,#REF!,#REF!,#REF!,#REF!,#REF!,#REF!,#REF!,#REF!,#REF!,#REF!,#REF!)</definedName>
    <definedName name="Лист21Rg3" localSheetId="0">(#REF!,#REF!,#REF!,#REF!,#REF!,#REF!,#REF!,#REF!,#REF!,#REF!,#REF!,#REF!,#REF!,#REF!,#REF!)</definedName>
    <definedName name="Лист21Rg3">(#REF!,#REF!,#REF!,#REF!,#REF!,#REF!,#REF!,#REF!,#REF!,#REF!,#REF!,#REF!,#REF!,#REF!,#REF!)</definedName>
    <definedName name="Лист22Rg1" localSheetId="0">(#REF!,#REF!,#REF!,#REF!,#REF!,#REF!,#REF!,#REF!,#REF!,#REF!,#REF!,#REF!,#REF!,#REF!,#REF!,#REF!,#REF!,#REF!,#REF!,#REF!,#REF!)</definedName>
    <definedName name="Лист22Rg1">(#REF!,#REF!,#REF!,#REF!,#REF!,#REF!,#REF!,#REF!,#REF!,#REF!,#REF!,#REF!,#REF!,#REF!,#REF!,#REF!,#REF!,#REF!,#REF!,#REF!,#REF!)</definedName>
    <definedName name="Лист22Rg2" localSheetId="0">(#REF!,#REF!,#REF!,#REF!,#REF!,#REF!,#REF!,#REF!,#REF!,#REF!,#REF!,#REF!,#REF!,#REF!,#REF!,#REF!,#REF!,#REF!,#REF!,#REF!,#REF!)</definedName>
    <definedName name="Лист22Rg2">(#REF!,#REF!,#REF!,#REF!,#REF!,#REF!,#REF!,#REF!,#REF!,#REF!,#REF!,#REF!,#REF!,#REF!,#REF!,#REF!,#REF!,#REF!,#REF!,#REF!,#REF!)</definedName>
    <definedName name="Лист22Rg3" localSheetId="0">(#REF!,#REF!,#REF!,#REF!,#REF!,#REF!,#REF!,#REF!,#REF!,#REF!,#REF!,#REF!,#REF!,#REF!,#REF!,#REF!,#REF!,#REF!,#REF!,#REF!,#REF!)</definedName>
    <definedName name="Лист22Rg3">(#REF!,#REF!,#REF!,#REF!,#REF!,#REF!,#REF!,#REF!,#REF!,#REF!,#REF!,#REF!,#REF!,#REF!,#REF!,#REF!,#REF!,#REF!,#REF!,#REF!,#REF!)</definedName>
    <definedName name="Лист2Rg1" localSheetId="0">(#REF!,#REF!,#REF!,#REF!,#REF!,#REF!,#REF!,#REF!,#REF!,#REF!,#REF!,#REF!,#REF!,#REF!,#REF!,#REF!,#REF!,#REF!,#REF!,#REF!,#REF!,#REF!,#REF!,#REF!,#REF!,#REF!,#REF!,#REF!,#REF!,#REF!,#REF!,#REF!,#REF!)</definedName>
    <definedName name="Лист2Rg1">(#REF!,#REF!,#REF!,#REF!,#REF!,#REF!,#REF!,#REF!,#REF!,#REF!,#REF!,#REF!,#REF!,#REF!,#REF!,#REF!,#REF!,#REF!,#REF!,#REF!,#REF!,#REF!,#REF!,#REF!,#REF!,#REF!,#REF!,#REF!,#REF!,#REF!,#REF!,#REF!,#REF!)</definedName>
    <definedName name="Лист2Rg2" localSheetId="0">(#REF!,#REF!,#REF!,#REF!,#REF!,#REF!,#REF!,#REF!,#REF!,#REF!,#REF!,#REF!,#REF!,#REF!,#REF!,#REF!,#REF!,#REF!,#REF!,#REF!,#REF!,#REF!,#REF!,#REF!,#REF!,#REF!,#REF!,#REF!,#REF!,#REF!,#REF!,#REF!,#REF!)</definedName>
    <definedName name="Лист2Rg2">(#REF!,#REF!,#REF!,#REF!,#REF!,#REF!,#REF!,#REF!,#REF!,#REF!,#REF!,#REF!,#REF!,#REF!,#REF!,#REF!,#REF!,#REF!,#REF!,#REF!,#REF!,#REF!,#REF!,#REF!,#REF!,#REF!,#REF!,#REF!,#REF!,#REF!,#REF!,#REF!,#REF!)</definedName>
    <definedName name="Лист2Rg3" localSheetId="0">(#REF!,#REF!,#REF!,#REF!,#REF!,#REF!,#REF!,#REF!,#REF!,#REF!,#REF!,#REF!,#REF!,#REF!,#REF!,#REF!,#REF!,#REF!,#REF!,#REF!,#REF!,#REF!,#REF!,#REF!,#REF!,#REF!,#REF!,#REF!,#REF!,#REF!,#REF!,#REF!,#REF!)</definedName>
    <definedName name="Лист2Rg3">(#REF!,#REF!,#REF!,#REF!,#REF!,#REF!,#REF!,#REF!,#REF!,#REF!,#REF!,#REF!,#REF!,#REF!,#REF!,#REF!,#REF!,#REF!,#REF!,#REF!,#REF!,#REF!,#REF!,#REF!,#REF!,#REF!,#REF!,#REF!,#REF!,#REF!,#REF!,#REF!,#REF!)</definedName>
    <definedName name="Лист2Rg4" localSheetId="0">(#REF!,#REF!,#REF!)</definedName>
    <definedName name="Лист2Rg4">(#REF!,#REF!,#REF!)</definedName>
    <definedName name="Лист2Rg5" localSheetId="0">(#REF!,#REF!,#REF!)</definedName>
    <definedName name="Лист2Rg5">(#REF!,#REF!,#REF!)</definedName>
    <definedName name="Лист2Rg6" localSheetId="0">(#REF!,#REF!,#REF!)</definedName>
    <definedName name="Лист2Rg6">(#REF!,#REF!,#REF!)</definedName>
    <definedName name="Лист3Rg1" localSheetId="0">(#REF!,#REF!,#REF!,#REF!,#REF!,#REF!,#REF!,#REF!,#REF!,#REF!,#REF!,#REF!,#REF!,#REF!)</definedName>
    <definedName name="Лист3Rg1">(#REF!,#REF!,#REF!,#REF!,#REF!,#REF!,#REF!,#REF!,#REF!,#REF!,#REF!,#REF!,#REF!,#REF!)</definedName>
    <definedName name="Лист3Rg2" localSheetId="0">(#REF!,#REF!,#REF!,#REF!,#REF!,#REF!,#REF!,#REF!,#REF!,#REF!,#REF!,#REF!,#REF!,#REF!)</definedName>
    <definedName name="Лист3Rg2">(#REF!,#REF!,#REF!,#REF!,#REF!,#REF!,#REF!,#REF!,#REF!,#REF!,#REF!,#REF!,#REF!,#REF!)</definedName>
    <definedName name="Лист3Rg3" localSheetId="0">(#REF!,#REF!,#REF!,#REF!,#REF!,#REF!,#REF!,#REF!,#REF!,#REF!,#REF!,#REF!,#REF!,#REF!)</definedName>
    <definedName name="Лист3Rg3">(#REF!,#REF!,#REF!,#REF!,#REF!,#REF!,#REF!,#REF!,#REF!,#REF!,#REF!,#REF!,#REF!,#REF!)</definedName>
    <definedName name="Лист4Rg1" localSheetId="0">(#REF!,#REF!,#REF!,#REF!,#REF!,#REF!,#REF!,#REF!,#REF!,#REF!,#REF!,#REF!,#REF!,#REF!,#REF!)</definedName>
    <definedName name="Лист4Rg1">(#REF!,#REF!,#REF!,#REF!,#REF!,#REF!,#REF!,#REF!,#REF!,#REF!,#REF!,#REF!,#REF!,#REF!,#REF!)</definedName>
    <definedName name="Лист4Rg2" localSheetId="0">(#REF!,#REF!,#REF!,#REF!,#REF!,#REF!,#REF!,#REF!,#REF!,#REF!,#REF!,#REF!,#REF!,#REF!,#REF!)</definedName>
    <definedName name="Лист4Rg2">(#REF!,#REF!,#REF!,#REF!,#REF!,#REF!,#REF!,#REF!,#REF!,#REF!,#REF!,#REF!,#REF!,#REF!,#REF!)</definedName>
    <definedName name="Лист4Rg3" localSheetId="0">(#REF!,#REF!,#REF!,#REF!,#REF!,#REF!,#REF!,#REF!,#REF!,#REF!,#REF!,#REF!,#REF!,#REF!,#REF!)</definedName>
    <definedName name="Лист4Rg3">(#REF!,#REF!,#REF!,#REF!,#REF!,#REF!,#REF!,#REF!,#REF!,#REF!,#REF!,#REF!,#REF!,#REF!,#REF!)</definedName>
    <definedName name="Лист4Rg4" localSheetId="0">(#REF!,#REF!,#REF!,#REF!,#REF!)</definedName>
    <definedName name="Лист4Rg4">(#REF!,#REF!,#REF!,#REF!,#REF!)</definedName>
    <definedName name="Лист4Rg5" localSheetId="0">(#REF!,#REF!,#REF!,#REF!,#REF!)</definedName>
    <definedName name="Лист4Rg5">(#REF!,#REF!,#REF!,#REF!,#REF!)</definedName>
    <definedName name="Лист4Rg6" localSheetId="0">(#REF!,#REF!,#REF!,#REF!,#REF!)</definedName>
    <definedName name="Лист4Rg6">(#REF!,#REF!,#REF!,#REF!,#REF!)</definedName>
    <definedName name="Лист4Rg7" localSheetId="0">(#REF!,#REF!)</definedName>
    <definedName name="Лист4Rg7">(#REF!,#REF!)</definedName>
    <definedName name="Лист4Rg8" localSheetId="0">(#REF!,#REF!)</definedName>
    <definedName name="Лист4Rg8">(#REF!,#REF!)</definedName>
    <definedName name="Лист4Rg9" localSheetId="0">(#REF!,#REF!)</definedName>
    <definedName name="Лист4Rg9">(#REF!,#REF!)</definedName>
    <definedName name="Лист5Rg1" localSheetId="0">(#REF!,#REF!,#REF!,#REF!,#REF!,#REF!,#REF!,#REF!,#REF!,#REF!,#REF!,#REF!,#REF!,#REF!,#REF!,#REF!,#REF!,#REF!,#REF!,#REF!,#REF!,#REF!,#REF!,#REF!,#REF!,#REF!,#REF!,#REF!,#REF!,#REF!,#REF!,#REF!,#REF!)</definedName>
    <definedName name="Лист5Rg1">(#REF!,#REF!,#REF!,#REF!,#REF!,#REF!,#REF!,#REF!,#REF!,#REF!,#REF!,#REF!,#REF!,#REF!,#REF!,#REF!,#REF!,#REF!,#REF!,#REF!,#REF!,#REF!,#REF!,#REF!,#REF!,#REF!,#REF!,#REF!,#REF!,#REF!,#REF!,#REF!,#REF!)</definedName>
    <definedName name="Лист5Rg2" localSheetId="0">(#REF!,#REF!,#REF!,#REF!,#REF!,#REF!,#REF!,#REF!,#REF!,#REF!,#REF!,#REF!,#REF!,#REF!,#REF!,#REF!,#REF!,#REF!,#REF!,#REF!,#REF!,#REF!,#REF!,#REF!,#REF!,#REF!,#REF!,#REF!,#REF!,#REF!,#REF!,#REF!,#REF!)</definedName>
    <definedName name="Лист5Rg2">(#REF!,#REF!,#REF!,#REF!,#REF!,#REF!,#REF!,#REF!,#REF!,#REF!,#REF!,#REF!,#REF!,#REF!,#REF!,#REF!,#REF!,#REF!,#REF!,#REF!,#REF!,#REF!,#REF!,#REF!,#REF!,#REF!,#REF!,#REF!,#REF!,#REF!,#REF!,#REF!,#REF!)</definedName>
    <definedName name="Лист5Rg3" localSheetId="0">(#REF!,#REF!,#REF!,#REF!,#REF!,#REF!,#REF!,#REF!,#REF!,#REF!,#REF!,#REF!,#REF!,#REF!,#REF!,#REF!,#REF!,#REF!,#REF!,#REF!,#REF!,#REF!,#REF!,#REF!,#REF!,#REF!,#REF!,#REF!,#REF!,#REF!,#REF!,#REF!,#REF!)</definedName>
    <definedName name="Лист5Rg3">(#REF!,#REF!,#REF!,#REF!,#REF!,#REF!,#REF!,#REF!,#REF!,#REF!,#REF!,#REF!,#REF!,#REF!,#REF!,#REF!,#REF!,#REF!,#REF!,#REF!,#REF!,#REF!,#REF!,#REF!,#REF!,#REF!,#REF!,#REF!,#REF!,#REF!,#REF!,#REF!,#REF!)</definedName>
    <definedName name="Лист5Rg4" localSheetId="0">([56]РТР!#REF!,[56]РТР!#REF!,[56]РТР!#REF!)</definedName>
    <definedName name="Лист5Rg4">([56]РТР!#REF!,[56]РТР!#REF!,[56]РТР!#REF!)</definedName>
    <definedName name="Лист5Rg5" localSheetId="0">([56]РТР!#REF!,[56]РТР!#REF!,[56]РТР!#REF!)</definedName>
    <definedName name="Лист5Rg5">([56]РТР!#REF!,[56]РТР!#REF!,[56]РТР!#REF!)</definedName>
    <definedName name="Лист5Rg6" localSheetId="0">([56]РТР!#REF!,[56]РТР!#REF!,[56]РТР!#REF!)</definedName>
    <definedName name="Лист5Rg6">([56]РТР!#REF!,[56]РТР!#REF!,[56]РТР!#REF!)</definedName>
    <definedName name="Лист6Rg1" localSheetId="0">(#REF!,#REF!,#REF!,#REF!,#REF!,#REF!,#REF!,#REF!,#REF!,#REF!,#REF!,#REF!,#REF!,#REF!,#REF!,#REF!,#REF!,#REF!,#REF!,#REF!,#REF!,#REF!,#REF!,#REF!,#REF!,#REF!,#REF!,#REF!,#REF!)</definedName>
    <definedName name="Лист6Rg1">(#REF!,#REF!,#REF!,#REF!,#REF!,#REF!,#REF!,#REF!,#REF!,#REF!,#REF!,#REF!,#REF!,#REF!,#REF!,#REF!,#REF!,#REF!,#REF!,#REF!,#REF!,#REF!,#REF!,#REF!,#REF!,#REF!,#REF!,#REF!,#REF!)</definedName>
    <definedName name="Лист6Rg2" localSheetId="0">(#REF!,#REF!,#REF!,#REF!,#REF!,#REF!,#REF!,#REF!,#REF!,#REF!,#REF!,#REF!,#REF!,#REF!,#REF!,#REF!,#REF!,#REF!,#REF!,#REF!,#REF!,#REF!,#REF!,#REF!,#REF!,#REF!,#REF!,#REF!,#REF!)</definedName>
    <definedName name="Лист6Rg2">(#REF!,#REF!,#REF!,#REF!,#REF!,#REF!,#REF!,#REF!,#REF!,#REF!,#REF!,#REF!,#REF!,#REF!,#REF!,#REF!,#REF!,#REF!,#REF!,#REF!,#REF!,#REF!,#REF!,#REF!,#REF!,#REF!,#REF!,#REF!,#REF!)</definedName>
    <definedName name="Лист6Rg3" localSheetId="0">(#REF!,#REF!,#REF!,#REF!,#REF!,#REF!,#REF!,#REF!,#REF!,#REF!,#REF!,#REF!,#REF!,#REF!,#REF!,#REF!,#REF!,#REF!,#REF!,#REF!,#REF!,#REF!,#REF!,#REF!,#REF!,#REF!,#REF!,#REF!,#REF!)</definedName>
    <definedName name="Лист6Rg3">(#REF!,#REF!,#REF!,#REF!,#REF!,#REF!,#REF!,#REF!,#REF!,#REF!,#REF!,#REF!,#REF!,#REF!,#REF!,#REF!,#REF!,#REF!,#REF!,#REF!,#REF!,#REF!,#REF!,#REF!,#REF!,#REF!,#REF!,#REF!,#REF!)</definedName>
    <definedName name="Лист6Rg4">('[55]Итали СТС окт 28 сен'!$AI$77,'[55]Итали СТС окт 28 сен'!$AI$79,'[55]Итали СТС окт 28 сен'!$AI$81,'[55]Итали СТС окт 28 сен'!$AI$83,'[55]Итали СТС окт 28 сен'!$AI$85,'[55]Итали СТС окт 28 сен'!$AI$87,'[55]Итали СТС окт 28 сен'!$AI$89,'[55]Итали СТС окт 28 сен'!$AI$91,'[55]Итали СТС окт 28 сен'!$AI$93,'[55]Итали СТС окт 28 сен'!$AI$95,'[55]Итали СТС окт 28 сен'!$AI$97)</definedName>
    <definedName name="Лист6Rg5" localSheetId="0">('[55]Итали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5">('[55]Итали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6">('[55]Итали СТС окт 28 сен'!$AI$78,'[55]Итали СТС окт 28 сен'!$AI$80,'[55]Итали СТС окт 28 сен'!$AI$82,'[55]Итали СТС окт 28 сен'!$AI$84,'[55]Итали СТС окт 28 сен'!$AI$86,'[55]Итали СТС окт 28 сен'!$AI$88,'[55]Итали СТС окт 28 сен'!$AI$90,'[55]Итали СТС окт 28 сен'!$AI$92,'[55]Итали СТС окт 28 сен'!$AI$94,'[55]Итали СТС окт 28 сен'!$AI$96,'[55]Итали СТС окт 28 сен'!$AI$98)</definedName>
    <definedName name="Лист7Rg1" localSheetId="0">(#REF!,#REF!,#REF!,#REF!,#REF!,#REF!,#REF!,#REF!,#REF!)</definedName>
    <definedName name="Лист7Rg1">(#REF!,#REF!,#REF!,#REF!,#REF!,#REF!,#REF!,#REF!,#REF!)</definedName>
    <definedName name="Лист7Rg2" localSheetId="0">(#REF!,#REF!,#REF!,#REF!,#REF!,#REF!,#REF!,#REF!,#REF!)</definedName>
    <definedName name="Лист7Rg2">(#REF!,#REF!,#REF!,#REF!,#REF!,#REF!,#REF!,#REF!,#REF!)</definedName>
    <definedName name="Лист7Rg3" localSheetId="0">(#REF!,#REF!,#REF!,#REF!,#REF!,#REF!,#REF!,#REF!,#REF!)</definedName>
    <definedName name="Лист7Rg3">(#REF!,#REF!,#REF!,#REF!,#REF!,#REF!,#REF!,#REF!,#REF!)</definedName>
    <definedName name="Лист7Rg4" localSheetId="0">(#REF!,#REF!,#REF!)</definedName>
    <definedName name="Лист7Rg4">(#REF!,#REF!,#REF!)</definedName>
    <definedName name="Лист7Rg5" localSheetId="0">(#REF!,#REF!,#REF!)</definedName>
    <definedName name="Лист7Rg5">(#REF!,#REF!,#REF!)</definedName>
    <definedName name="Лист7Rg6" localSheetId="0">(#REF!,#REF!,#REF!)</definedName>
    <definedName name="Лист7Rg6">(#REF!,#REF!,#REF!)</definedName>
    <definedName name="Лист8Rg1" localSheetId="0">(#REF!,#REF!,#REF!,#REF!,#REF!,#REF!,#REF!,#REF!,#REF!,#REF!,#REF!,#REF!,#REF!,#REF!,#REF!,#REF!,#REF!,#REF!,#REF!,#REF!,#REF!,#REF!,#REF!,#REF!,#REF!,#REF!,#REF!,#REF!,#REF!,#REF!)</definedName>
    <definedName name="Лист8Rg1">(#REF!,#REF!,#REF!,#REF!,#REF!,#REF!,#REF!,#REF!,#REF!,#REF!,#REF!,#REF!,#REF!,#REF!,#REF!,#REF!,#REF!,#REF!,#REF!,#REF!,#REF!,#REF!,#REF!,#REF!,#REF!,#REF!,#REF!,#REF!,#REF!,#REF!)</definedName>
    <definedName name="Лист8Rg2" localSheetId="0">(#REF!,#REF!,#REF!,#REF!,#REF!,#REF!,#REF!,#REF!,#REF!,#REF!,#REF!,#REF!,#REF!,#REF!,#REF!,#REF!,#REF!,#REF!,#REF!,#REF!,#REF!,#REF!,#REF!,#REF!,#REF!,#REF!,#REF!,#REF!,#REF!,#REF!)</definedName>
    <definedName name="Лист8Rg2">(#REF!,#REF!,#REF!,#REF!,#REF!,#REF!,#REF!,#REF!,#REF!,#REF!,#REF!,#REF!,#REF!,#REF!,#REF!,#REF!,#REF!,#REF!,#REF!,#REF!,#REF!,#REF!,#REF!,#REF!,#REF!,#REF!,#REF!,#REF!,#REF!,#REF!)</definedName>
    <definedName name="Лист8Rg3" localSheetId="0">(#REF!,#REF!,#REF!,#REF!,#REF!,#REF!,#REF!,#REF!,#REF!,#REF!,#REF!,#REF!,#REF!,#REF!,#REF!,#REF!,#REF!,#REF!,#REF!,#REF!,#REF!,#REF!,#REF!,#REF!,#REF!,#REF!,#REF!,#REF!,#REF!,#REF!)</definedName>
    <definedName name="Лист8Rg3">(#REF!,#REF!,#REF!,#REF!,#REF!,#REF!,#REF!,#REF!,#REF!,#REF!,#REF!,#REF!,#REF!,#REF!,#REF!,#REF!,#REF!,#REF!,#REF!,#REF!,#REF!,#REF!,#REF!,#REF!,#REF!,#REF!,#REF!,#REF!,#REF!,#REF!)</definedName>
    <definedName name="Лист9Rg1" localSheetId="0">(#REF!,#REF!,#REF!,#REF!,#REF!,#REF!,#REF!,#REF!,#REF!,#REF!,#REF!,#REF!,#REF!,#REF!,#REF!,#REF!,#REF!,#REF!,#REF!)</definedName>
    <definedName name="Лист9Rg1">(#REF!,#REF!,#REF!,#REF!,#REF!,#REF!,#REF!,#REF!,#REF!,#REF!,#REF!,#REF!,#REF!,#REF!,#REF!,#REF!,#REF!,#REF!,#REF!)</definedName>
    <definedName name="Лист9Rg2" localSheetId="0">(#REF!,#REF!,#REF!,#REF!,#REF!,#REF!,#REF!,#REF!,#REF!,#REF!,#REF!,#REF!,#REF!,#REF!,#REF!,#REF!,#REF!,#REF!,#REF!)</definedName>
    <definedName name="Лист9Rg2">(#REF!,#REF!,#REF!,#REF!,#REF!,#REF!,#REF!,#REF!,#REF!,#REF!,#REF!,#REF!,#REF!,#REF!,#REF!,#REF!,#REF!,#REF!,#REF!)</definedName>
    <definedName name="Лист9Rg3" localSheetId="0">(#REF!,#REF!,#REF!,#REF!,#REF!,#REF!,#REF!,#REF!,#REF!,#REF!,#REF!,#REF!,#REF!,#REF!,#REF!,#REF!,#REF!,#REF!,#REF!)</definedName>
    <definedName name="Лист9Rg3">(#REF!,#REF!,#REF!,#REF!,#REF!,#REF!,#REF!,#REF!,#REF!,#REF!,#REF!,#REF!,#REF!,#REF!,#REF!,#REF!,#REF!,#REF!,#REF!)</definedName>
    <definedName name="Лист9Rg4" localSheetId="0">#REF!</definedName>
    <definedName name="Лист9Rg4">#REF!</definedName>
    <definedName name="Лист9Rg5" localSheetId="0">#REF!</definedName>
    <definedName name="Лист9Rg5">#REF!</definedName>
    <definedName name="Лист9Rg6" localSheetId="0">#REF!</definedName>
    <definedName name="Лист9Rg6">#REF!</definedName>
    <definedName name="м20" localSheetId="0">#REF!</definedName>
    <definedName name="м20">#REF!</definedName>
    <definedName name="Макрос2">[57]МАКРОС1!$A$1</definedName>
    <definedName name="МЕСЯЦ" localSheetId="0">#REF!</definedName>
    <definedName name="МЕСЯЦ">#REF!</definedName>
    <definedName name="месяца" localSheetId="0">COUNT(#REF!)</definedName>
    <definedName name="месяца">COUNT(#REF!)</definedName>
    <definedName name="Месяца10" localSheetId="0">COUNTIF(#REF!,"&lt;&gt;0")</definedName>
    <definedName name="Месяца10">COUNTIF(#REF!,"&lt;&gt;0")</definedName>
    <definedName name="Месяца11" localSheetId="0">COUNTIF(#REF!,"&lt;&gt;0")</definedName>
    <definedName name="Месяца11">COUNTIF(#REF!,"&lt;&gt;0")</definedName>
    <definedName name="Месяца12" localSheetId="0">COUNTIF(#REF!,"&lt;&gt;0")</definedName>
    <definedName name="Месяца12">COUNTIF(#REF!,"&lt;&gt;0")</definedName>
    <definedName name="Месяца13" localSheetId="0">COUNTIF(#REF!,"&lt;&gt;0")</definedName>
    <definedName name="Месяца13">COUNTIF(#REF!,"&lt;&gt;0")</definedName>
    <definedName name="Месяца14" localSheetId="0">COUNTIF(#REF!,"&lt;&gt;0")</definedName>
    <definedName name="Месяца14">COUNTIF(#REF!,"&lt;&gt;0")</definedName>
    <definedName name="Месяца15" localSheetId="0">COUNTA(#REF!)</definedName>
    <definedName name="Месяца15">COUNTA(#REF!)</definedName>
    <definedName name="Месяца16" localSheetId="0">COUNTIF(#REF!,"&lt;&gt;0")</definedName>
    <definedName name="Месяца16">COUNTIF(#REF!,"&lt;&gt;0")</definedName>
    <definedName name="Месяца2" localSheetId="0">COUNTIF(#REF!,"&lt;&gt;0")</definedName>
    <definedName name="Месяца2">COUNTIF(#REF!,"&lt;&gt;0")</definedName>
    <definedName name="Месяца3" localSheetId="0">COUNTIF(#REF!,"&lt;&gt;0")</definedName>
    <definedName name="Месяца3">COUNTIF(#REF!,"&lt;&gt;0")</definedName>
    <definedName name="Месяца4" localSheetId="0">COUNTIF(#REF!,"&lt;&gt;0")</definedName>
    <definedName name="Месяца4">COUNTIF(#REF!,"&lt;&gt;0")</definedName>
    <definedName name="Месяца5" localSheetId="0">COUNTIF(#REF!,"&lt;&gt;0")</definedName>
    <definedName name="Месяца5">COUNTIF(#REF!,"&lt;&gt;0")</definedName>
    <definedName name="Месяца6" localSheetId="0">COUNTIF(#REF!,"&lt;&gt;0")</definedName>
    <definedName name="Месяца6">COUNTIF(#REF!,"&lt;&gt;0")</definedName>
    <definedName name="Месяца7" localSheetId="0">COUNTIF(#REF!,"&lt;&gt;0")</definedName>
    <definedName name="Месяца7">COUNTIF(#REF!,"&lt;&gt;0")</definedName>
    <definedName name="Месяца8" localSheetId="0">COUNTIF(#REF!,"&lt;&gt;0")</definedName>
    <definedName name="Месяца8">COUNTIF(#REF!,"&lt;&gt;0")</definedName>
    <definedName name="Месяца9" localSheetId="0">COUNTIF(#REF!,"&lt;&gt;0")</definedName>
    <definedName name="Месяца9">COUNTIF(#REF!,"&lt;&gt;0")</definedName>
    <definedName name="мми">('[55]Кволити РТР окт 4 окт'!$AI$7,'[55]Кволити РТР окт 4 окт'!$AI$9,'[55]Кволити РТР окт 4 окт'!$AI$11,'[55]Кволити РТР окт 4 окт'!$AI$13,'[55]Кволити РТР окт 4 окт'!$AI$15,'[55]Кволити РТР окт 4 окт'!$AI$17,'[55]Кволити РТР окт 4 окт'!$AI$19,'[55]Кволити РТР окт 4 окт'!$AI$21,'[55]Кволити РТР окт 4 окт'!$AI$23,'[55]Кволити РТР окт 4 окт'!$AI$25)</definedName>
    <definedName name="Модуль3.день">Модуль3.день</definedName>
    <definedName name="н" localSheetId="0">#REF!</definedName>
    <definedName name="н">#REF!</definedName>
    <definedName name="нн">('[55]Кволити РТР сен 4 окт'!$AI$8,'[55]Кволити РТР сен 4 окт'!$AI$10,'[55]Кволити РТР сен 4 окт'!$AI$12,'[55]Кволити РТР сен 4 окт'!$AI$14,'[55]Кволити РТР сен 4 окт'!$AI$16,'[55]Кволити РТР сен 4 окт'!$AI$18,'[55]Кволити РТР сен 4 окт'!$AI$20,'[55]Кволити РТР сен 4 окт'!$AI$22,'[55]Кволити РТР сен 4 окт'!$AI$24,'[55]Кволити РТР сен 4 окт'!$AI$26,'[55]Кволити РТР сен 4 окт'!$AI$28,'[55]Кволити РТР сен 4 окт'!$AI$30,'[55]Кволити РТР сен 4 окт'!$AI$32,'[55]Кволити РТР сен 4 окт'!$AI$34)</definedName>
    <definedName name="_xlnm.Print_Area" localSheetId="0">'Обмен информацией'!$A$1:$AH$5</definedName>
    <definedName name="_xlnm.Print_Area">#REF!</definedName>
    <definedName name="ок">{"'siets LAT'!$J$95","'siets LAT'!$J$95"}</definedName>
    <definedName name="ок_1">{"'siets LAT'!$J$95","'siets LAT'!$J$95"}</definedName>
    <definedName name="п" localSheetId="0">#REF!</definedName>
    <definedName name="п">#REF!</definedName>
    <definedName name="Подтверждение">#REF!</definedName>
    <definedName name="ПССР">ПССР</definedName>
    <definedName name="ПССР_1">ПССР_1</definedName>
    <definedName name="Рамеко">Рамеко</definedName>
    <definedName name="Рамеко_1">Рамеко_1</definedName>
    <definedName name="РТР" localSheetId="0">#REF!</definedName>
    <definedName name="РТР">#REF!</definedName>
    <definedName name="с" localSheetId="0">#REF!</definedName>
    <definedName name="с">#REF!</definedName>
    <definedName name="с2" localSheetId="0">#REF!</definedName>
    <definedName name="с2">#REF!</definedName>
    <definedName name="Скидка">[58]Info!$A$10:$A$11</definedName>
    <definedName name="скидка_5канал_1_итог" localSheetId="0">#REF!</definedName>
    <definedName name="скидка_5канал_1_итог">#REF!</definedName>
    <definedName name="скидка_5канал_1_итог_2008" localSheetId="0">#REF!</definedName>
    <definedName name="скидка_5канал_1_итог_2008">#REF!</definedName>
    <definedName name="скидка_5канал_1_расчет" localSheetId="0">#REF!</definedName>
    <definedName name="скидка_5канал_1_расчет">#REF!</definedName>
    <definedName name="скидка_5канал_2_итог" localSheetId="0">#REF!</definedName>
    <definedName name="скидка_5канал_2_итог">#REF!</definedName>
    <definedName name="скидка_5канал_2_итог_2008" localSheetId="0">#REF!</definedName>
    <definedName name="скидка_5канал_2_итог_2008">#REF!</definedName>
    <definedName name="скидка_5канал_2_расчет" localSheetId="0">#REF!</definedName>
    <definedName name="скидка_5канал_2_расчет">#REF!</definedName>
    <definedName name="скидка_7тв_1_итог" localSheetId="0">#REF!</definedName>
    <definedName name="скидка_7тв_1_итог">#REF!</definedName>
    <definedName name="скидка_7тв_1_итог_2008" localSheetId="0">#REF!</definedName>
    <definedName name="скидка_7тв_1_итог_2008">#REF!</definedName>
    <definedName name="скидка_7тв_1_итог_2009" localSheetId="0">#REF!</definedName>
    <definedName name="скидка_7тв_1_итог_2009">#REF!</definedName>
    <definedName name="скидка_7тв_1_итог_2010" localSheetId="0">#REF!</definedName>
    <definedName name="скидка_7тв_1_итог_2010">#REF!</definedName>
    <definedName name="скидка_7тв_1_расчет" localSheetId="0">#REF!</definedName>
    <definedName name="скидка_7тв_1_расчет">#REF!</definedName>
    <definedName name="скидка_7тв_2_итог" localSheetId="0">#REF!</definedName>
    <definedName name="скидка_7тв_2_итог">#REF!</definedName>
    <definedName name="скидка_7тв_2_итог_2008" localSheetId="0">#REF!</definedName>
    <definedName name="скидка_7тв_2_итог_2008">#REF!</definedName>
    <definedName name="скидка_7тв_2_итог_2009" localSheetId="0">#REF!</definedName>
    <definedName name="скидка_7тв_2_итог_2009">#REF!</definedName>
    <definedName name="скидка_7тв_2_итог_2010" localSheetId="0">#REF!</definedName>
    <definedName name="скидка_7тв_2_итог_2010">#REF!</definedName>
    <definedName name="скидка_7тв_2_расчет" localSheetId="0">#REF!</definedName>
    <definedName name="скидка_7тв_2_расчет">#REF!</definedName>
    <definedName name="скидка_GRP_5канал" localSheetId="0">#REF!</definedName>
    <definedName name="скидка_GRP_5канал">#REF!</definedName>
    <definedName name="скидка_GRP_7ТВ" localSheetId="0">#REF!</definedName>
    <definedName name="скидка_GRP_7ТВ">#REF!</definedName>
    <definedName name="скидка_GRP_НТВ" localSheetId="0">#REF!</definedName>
    <definedName name="скидка_GRP_НТВ">#REF!</definedName>
    <definedName name="скидка_GRP_РЕН" localSheetId="0">#REF!</definedName>
    <definedName name="скидка_GRP_РЕН">#REF!</definedName>
    <definedName name="скидка_GRP_ТВЦ" localSheetId="0">#REF!</definedName>
    <definedName name="скидка_GRP_ТВЦ">#REF!</definedName>
    <definedName name="скидка_GRP_ТНТ" localSheetId="0">#REF!</definedName>
    <definedName name="скидка_GRP_ТНТ">#REF!</definedName>
    <definedName name="скидка_бюджет_5канал" localSheetId="0">#REF!</definedName>
    <definedName name="скидка_бюджет_5канал">#REF!</definedName>
    <definedName name="скидка_бюджет_7ТВ" localSheetId="0">#REF!</definedName>
    <definedName name="скидка_бюджет_7ТВ">#REF!</definedName>
    <definedName name="скидка_бюджет_ВИ_mtv" localSheetId="0">#REF!</definedName>
    <definedName name="скидка_бюджет_ВИ_mtv">#REF!</definedName>
    <definedName name="скидка_бюджет_ВИ_домашний" localSheetId="0">#REF!</definedName>
    <definedName name="скидка_бюджет_ВИ_домашний">#REF!</definedName>
    <definedName name="скидка_бюджет_ВИ_дтв" localSheetId="0">#REF!</definedName>
    <definedName name="скидка_бюджет_ВИ_дтв">#REF!</definedName>
    <definedName name="скидка_бюджет_ВИ_муз" localSheetId="0">#REF!</definedName>
    <definedName name="скидка_бюджет_ВИ_муз">#REF!</definedName>
    <definedName name="скидка_бюджет_ВИ_первый" localSheetId="0">#REF!</definedName>
    <definedName name="скидка_бюджет_ВИ_первый">#REF!</definedName>
    <definedName name="скидка_бюджет_ВИ_россия" localSheetId="0">#REF!</definedName>
    <definedName name="скидка_бюджет_ВИ_россия">#REF!</definedName>
    <definedName name="скидка_бюджет_ВИ_спорт" localSheetId="0">#REF!</definedName>
    <definedName name="скидка_бюджет_ВИ_спорт">#REF!</definedName>
    <definedName name="скидка_бюджет_ВИ_стс" localSheetId="0">#REF!</definedName>
    <definedName name="скидка_бюджет_ВИ_стс">#REF!</definedName>
    <definedName name="скидка_бюджет_ВИ_тв3" localSheetId="0">#REF!</definedName>
    <definedName name="скидка_бюджет_ВИ_тв3">#REF!</definedName>
    <definedName name="скидка_бюджет_месяц_mtv" localSheetId="0">#REF!</definedName>
    <definedName name="скидка_бюджет_месяц_mtv">#REF!</definedName>
    <definedName name="скидка_бюджет_месяц_домашний" localSheetId="0">#REF!</definedName>
    <definedName name="скидка_бюджет_месяц_домашний">#REF!</definedName>
    <definedName name="скидка_бюджет_месяц_дтв" localSheetId="0">#REF!</definedName>
    <definedName name="скидка_бюджет_месяц_дтв">#REF!</definedName>
    <definedName name="скидка_бюджет_месяц_муз" localSheetId="0">#REF!</definedName>
    <definedName name="скидка_бюджет_месяц_муз">#REF!</definedName>
    <definedName name="скидка_бюджет_месяц_первый" localSheetId="0">#REF!</definedName>
    <definedName name="скидка_бюджет_месяц_первый">#REF!</definedName>
    <definedName name="скидка_бюджет_месяц_россия" localSheetId="0">#REF!</definedName>
    <definedName name="скидка_бюджет_месяц_россия">#REF!</definedName>
    <definedName name="скидка_бюджет_месяц_спорт" localSheetId="0">#REF!</definedName>
    <definedName name="скидка_бюджет_месяц_спорт">#REF!</definedName>
    <definedName name="скидка_бюджет_месяц_стс" localSheetId="0">#REF!</definedName>
    <definedName name="скидка_бюджет_месяц_стс">#REF!</definedName>
    <definedName name="скидка_бюджет_месяц_тв3" localSheetId="0">#REF!</definedName>
    <definedName name="скидка_бюджет_месяц_тв3">#REF!</definedName>
    <definedName name="скидка_бюджет_НТВ" localSheetId="0">#REF!</definedName>
    <definedName name="скидка_бюджет_НТВ">#REF!</definedName>
    <definedName name="скидка_бюджет_РЕН" localSheetId="0">#REF!</definedName>
    <definedName name="скидка_бюджет_РЕН">#REF!</definedName>
    <definedName name="скидка_бюджет_ТВЦ" localSheetId="0">#REF!</definedName>
    <definedName name="скидка_бюджет_ТВЦ">#REF!</definedName>
    <definedName name="скидка_бюджет_ТНТ" localSheetId="0">#REF!</definedName>
    <definedName name="скидка_бюджет_ТНТ">#REF!</definedName>
    <definedName name="скидка_бюджет_холдинг_домашний" localSheetId="0">#REF!</definedName>
    <definedName name="скидка_бюджет_холдинг_домашний">#REF!</definedName>
    <definedName name="скидка_бюджет_холдинг_россия" localSheetId="0">#REF!</definedName>
    <definedName name="скидка_бюджет_холдинг_россия">#REF!</definedName>
    <definedName name="скидка_бюджет_холдинг_спорт" localSheetId="0">#REF!</definedName>
    <definedName name="скидка_бюджет_холдинг_спорт">#REF!</definedName>
    <definedName name="скидка_бюджет_холдинг_стс" localSheetId="0">#REF!</definedName>
    <definedName name="скидка_бюджет_холдинг_стс">#REF!</definedName>
    <definedName name="скидка_домашний_1_итог" localSheetId="0">#REF!</definedName>
    <definedName name="скидка_домашний_1_итог">#REF!</definedName>
    <definedName name="скидка_домашний_1_итог_2008" localSheetId="0">#REF!</definedName>
    <definedName name="скидка_домашний_1_итог_2008">#REF!</definedName>
    <definedName name="скидка_домашний_1_итог_2009" localSheetId="0">#REF!</definedName>
    <definedName name="скидка_домашний_1_итог_2009">#REF!</definedName>
    <definedName name="скидка_домашний_1_итог_2010" localSheetId="0">#REF!</definedName>
    <definedName name="скидка_домашний_1_итог_2010">#REF!</definedName>
    <definedName name="скидка_домашний_1_расчет" localSheetId="0">#REF!</definedName>
    <definedName name="скидка_домашний_1_расчет">#REF!</definedName>
    <definedName name="скидка_домашний_2_итог" localSheetId="0">#REF!</definedName>
    <definedName name="скидка_домашний_2_итог">#REF!</definedName>
    <definedName name="скидка_домашний_2_итог_2008" localSheetId="0">#REF!</definedName>
    <definedName name="скидка_домашний_2_итог_2008">#REF!</definedName>
    <definedName name="скидка_домашний_2_итог_2009" localSheetId="0">#REF!</definedName>
    <definedName name="скидка_домашний_2_итог_2009">#REF!</definedName>
    <definedName name="скидка_домашний_2_итог_2010" localSheetId="0">#REF!</definedName>
    <definedName name="скидка_домашний_2_итог_2010">#REF!</definedName>
    <definedName name="скидка_домашний_2_расчет" localSheetId="0">#REF!</definedName>
    <definedName name="скидка_домашний_2_расчет">#REF!</definedName>
    <definedName name="скидка_домашний_3_итог" localSheetId="0">#REF!</definedName>
    <definedName name="скидка_домашний_3_итог">#REF!</definedName>
    <definedName name="скидка_домашний_3_итог_2008" localSheetId="0">#REF!</definedName>
    <definedName name="скидка_домашний_3_итог_2008">#REF!</definedName>
    <definedName name="скидка_домашний_3_итог_2009" localSheetId="0">#REF!</definedName>
    <definedName name="скидка_домашний_3_итог_2009">#REF!</definedName>
    <definedName name="скидка_домашний_3_итог_2010" localSheetId="0">#REF!</definedName>
    <definedName name="скидка_домашний_3_итог_2010">#REF!</definedName>
    <definedName name="скидка_домашний_3_расчет" localSheetId="0">#REF!</definedName>
    <definedName name="скидка_домашний_3_расчет">#REF!</definedName>
    <definedName name="скидка_дтв_1_итог" localSheetId="0">#REF!</definedName>
    <definedName name="скидка_дтв_1_итог">#REF!</definedName>
    <definedName name="скидка_дтв_1_итог_2008" localSheetId="0">#REF!</definedName>
    <definedName name="скидка_дтв_1_итог_2008">#REF!</definedName>
    <definedName name="скидка_дтв_1_итог_2009" localSheetId="0">#REF!</definedName>
    <definedName name="скидка_дтв_1_итог_2009">#REF!</definedName>
    <definedName name="скидка_дтв_1_итог_2010" localSheetId="0">#REF!</definedName>
    <definedName name="скидка_дтв_1_итог_2010">#REF!</definedName>
    <definedName name="скидка_дтв_1_расчет" localSheetId="0">#REF!</definedName>
    <definedName name="скидка_дтв_1_расчет">#REF!</definedName>
    <definedName name="скидка_дтв_2_итог" localSheetId="0">#REF!</definedName>
    <definedName name="скидка_дтв_2_итог">#REF!</definedName>
    <definedName name="скидка_дтв_2_итог_2008" localSheetId="0">#REF!</definedName>
    <definedName name="скидка_дтв_2_итог_2008">#REF!</definedName>
    <definedName name="скидка_дтв_2_итог_2009" localSheetId="0">#REF!</definedName>
    <definedName name="скидка_дтв_2_итог_2009">#REF!</definedName>
    <definedName name="скидка_дтв_2_итог_2010" localSheetId="0">#REF!</definedName>
    <definedName name="скидка_дтв_2_итог_2010">#REF!</definedName>
    <definedName name="скидка_дтв_2_расчет" localSheetId="0">#REF!</definedName>
    <definedName name="скидка_дтв_2_расчет">#REF!</definedName>
    <definedName name="скидка_мтв_1_итог" localSheetId="0">#REF!</definedName>
    <definedName name="скидка_мтв_1_итог">#REF!</definedName>
    <definedName name="скидка_мтв_1_итог_2008" localSheetId="0">#REF!</definedName>
    <definedName name="скидка_мтв_1_итог_2008">#REF!</definedName>
    <definedName name="скидка_мтв_1_итог_2009" localSheetId="0">#REF!</definedName>
    <definedName name="скидка_мтв_1_итог_2009">#REF!</definedName>
    <definedName name="скидка_мтв_1_итог_2010" localSheetId="0">#REF!</definedName>
    <definedName name="скидка_мтв_1_итог_2010">#REF!</definedName>
    <definedName name="скидка_мтв_1_расчет" localSheetId="0">#REF!</definedName>
    <definedName name="скидка_мтв_1_расчет">#REF!</definedName>
    <definedName name="скидка_мтв_2_итог" localSheetId="0">#REF!</definedName>
    <definedName name="скидка_мтв_2_итог">#REF!</definedName>
    <definedName name="скидка_мтв_2_итог_2008" localSheetId="0">#REF!</definedName>
    <definedName name="скидка_мтв_2_итог_2008">#REF!</definedName>
    <definedName name="скидка_мтв_2_итог_2009" localSheetId="0">#REF!</definedName>
    <definedName name="скидка_мтв_2_итог_2009">#REF!</definedName>
    <definedName name="скидка_мтв_2_итог_2010" localSheetId="0">#REF!</definedName>
    <definedName name="скидка_мтв_2_итог_2010">#REF!</definedName>
    <definedName name="скидка_мтв_2_расчет" localSheetId="0">#REF!</definedName>
    <definedName name="скидка_мтв_2_расчет">#REF!</definedName>
    <definedName name="скидка_мтв_3_итог" localSheetId="0">#REF!</definedName>
    <definedName name="скидка_мтв_3_итог">#REF!</definedName>
    <definedName name="скидка_мтв_3_итог_2008" localSheetId="0">#REF!</definedName>
    <definedName name="скидка_мтв_3_итог_2008">#REF!</definedName>
    <definedName name="скидка_мтв_3_итог_2009" localSheetId="0">#REF!</definedName>
    <definedName name="скидка_мтв_3_итог_2009">#REF!</definedName>
    <definedName name="скидка_мтв_3_итог_2010" localSheetId="0">#REF!</definedName>
    <definedName name="скидка_мтв_3_итог_2010">#REF!</definedName>
    <definedName name="скидка_мтв_3_расчет" localSheetId="0">#REF!</definedName>
    <definedName name="скидка_мтв_3_расчет">#REF!</definedName>
    <definedName name="скидка_муз_1_итог" localSheetId="0">#REF!</definedName>
    <definedName name="скидка_муз_1_итог">#REF!</definedName>
    <definedName name="скидка_муз_1_итог_2008" localSheetId="0">#REF!</definedName>
    <definedName name="скидка_муз_1_итог_2008">#REF!</definedName>
    <definedName name="скидка_муз_1_итог_2009" localSheetId="0">#REF!</definedName>
    <definedName name="скидка_муз_1_итог_2009">#REF!</definedName>
    <definedName name="скидка_муз_1_итог_2010" localSheetId="0">#REF!</definedName>
    <definedName name="скидка_муз_1_итог_2010">#REF!</definedName>
    <definedName name="скидка_муз_1_расчет" localSheetId="0">#REF!</definedName>
    <definedName name="скидка_муз_1_расчет">#REF!</definedName>
    <definedName name="скидка_муз_2_итог" localSheetId="0">#REF!</definedName>
    <definedName name="скидка_муз_2_итог">#REF!</definedName>
    <definedName name="скидка_муз_2_итог_2008" localSheetId="0">#REF!</definedName>
    <definedName name="скидка_муз_2_итог_2008">#REF!</definedName>
    <definedName name="скидка_муз_2_итог_2009" localSheetId="0">#REF!</definedName>
    <definedName name="скидка_муз_2_итог_2009">#REF!</definedName>
    <definedName name="скидка_муз_2_итог_2010" localSheetId="0">#REF!</definedName>
    <definedName name="скидка_муз_2_итог_2010">#REF!</definedName>
    <definedName name="скидка_муз_2_расчет" localSheetId="0">#REF!</definedName>
    <definedName name="скидка_муз_2_расчет">#REF!</definedName>
    <definedName name="скидка_нтв_1_итог" localSheetId="0">#REF!</definedName>
    <definedName name="скидка_нтв_1_итог">#REF!</definedName>
    <definedName name="скидка_нтв_1_итог_2008" localSheetId="0">#REF!</definedName>
    <definedName name="скидка_нтв_1_итог_2008">#REF!</definedName>
    <definedName name="скидка_нтв_1_расчет" localSheetId="0">#REF!</definedName>
    <definedName name="скидка_нтв_1_расчет">#REF!</definedName>
    <definedName name="скидка_нтв_2_итог" localSheetId="0">#REF!</definedName>
    <definedName name="скидка_нтв_2_итог">#REF!</definedName>
    <definedName name="скидка_нтв_2_итог_2008" localSheetId="0">#REF!</definedName>
    <definedName name="скидка_нтв_2_итог_2008">#REF!</definedName>
    <definedName name="скидка_нтв_2_расчет" localSheetId="0">#REF!</definedName>
    <definedName name="скидка_нтв_2_расчет">#REF!</definedName>
    <definedName name="скидка_первый_1_итог" localSheetId="0">#REF!</definedName>
    <definedName name="скидка_первый_1_итог">#REF!</definedName>
    <definedName name="скидка_первый_1_итог_2008" localSheetId="0">#REF!</definedName>
    <definedName name="скидка_первый_1_итог_2008">#REF!</definedName>
    <definedName name="скидка_первый_1_итог_2009" localSheetId="0">#REF!</definedName>
    <definedName name="скидка_первый_1_итог_2009">#REF!</definedName>
    <definedName name="скидка_первый_1_итог_2010" localSheetId="0">#REF!</definedName>
    <definedName name="скидка_первый_1_итог_2010">#REF!</definedName>
    <definedName name="скидка_первый_1_расчет" localSheetId="0">#REF!</definedName>
    <definedName name="скидка_первый_1_расчет">#REF!</definedName>
    <definedName name="скидка_первый_2_итог" localSheetId="0">#REF!</definedName>
    <definedName name="скидка_первый_2_итог">#REF!</definedName>
    <definedName name="скидка_первый_2_итог_2008" localSheetId="0">#REF!</definedName>
    <definedName name="скидка_первый_2_итог_2008">#REF!</definedName>
    <definedName name="скидка_первый_2_итог_2009" localSheetId="0">#REF!</definedName>
    <definedName name="скидка_первый_2_итог_2009">#REF!</definedName>
    <definedName name="скидка_первый_2_итог_2010" localSheetId="0">#REF!</definedName>
    <definedName name="скидка_первый_2_итог_2010">#REF!</definedName>
    <definedName name="скидка_первый_2_расчет" localSheetId="0">#REF!</definedName>
    <definedName name="скидка_первый_2_расчет">#REF!</definedName>
    <definedName name="скидка_рен_1_итог" localSheetId="0">#REF!</definedName>
    <definedName name="скидка_рен_1_итог">#REF!</definedName>
    <definedName name="скидка_рен_1_итог_2008" localSheetId="0">#REF!</definedName>
    <definedName name="скидка_рен_1_итог_2008">#REF!</definedName>
    <definedName name="скидка_рен_1_расчет" localSheetId="0">#REF!</definedName>
    <definedName name="скидка_рен_1_расчет">#REF!</definedName>
    <definedName name="скидка_рен_2_итог" localSheetId="0">#REF!</definedName>
    <definedName name="скидка_рен_2_итог">#REF!</definedName>
    <definedName name="скидка_рен_2_итог_2008" localSheetId="0">#REF!</definedName>
    <definedName name="скидка_рен_2_итог_2008">#REF!</definedName>
    <definedName name="скидка_рен_2_расчет" localSheetId="0">#REF!</definedName>
    <definedName name="скидка_рен_2_расчет">#REF!</definedName>
    <definedName name="скидка_россия_1_итог" localSheetId="0">#REF!</definedName>
    <definedName name="скидка_россия_1_итог">#REF!</definedName>
    <definedName name="скидка_россия_1_итог_2008" localSheetId="0">#REF!</definedName>
    <definedName name="скидка_россия_1_итог_2008">#REF!</definedName>
    <definedName name="скидка_россия_1_итог_2009" localSheetId="0">#REF!</definedName>
    <definedName name="скидка_россия_1_итог_2009">#REF!</definedName>
    <definedName name="скидка_россия_1_итог_2010" localSheetId="0">#REF!</definedName>
    <definedName name="скидка_россия_1_итог_2010">#REF!</definedName>
    <definedName name="скидка_россия_1_расчет" localSheetId="0">#REF!</definedName>
    <definedName name="скидка_россия_1_расчет">#REF!</definedName>
    <definedName name="скидка_россия_2_итог" localSheetId="0">#REF!</definedName>
    <definedName name="скидка_россия_2_итог">#REF!</definedName>
    <definedName name="скидка_россия_2_итог_2008" localSheetId="0">#REF!</definedName>
    <definedName name="скидка_россия_2_итог_2008">#REF!</definedName>
    <definedName name="скидка_россия_2_итог_2009" localSheetId="0">#REF!</definedName>
    <definedName name="скидка_россия_2_итог_2009">#REF!</definedName>
    <definedName name="скидка_россия_2_итог_2010" localSheetId="0">#REF!</definedName>
    <definedName name="скидка_россия_2_итог_2010">#REF!</definedName>
    <definedName name="скидка_россия_2_расчет" localSheetId="0">#REF!</definedName>
    <definedName name="скидка_россия_2_расчет">#REF!</definedName>
    <definedName name="скидка_россия_3_итог" localSheetId="0">#REF!</definedName>
    <definedName name="скидка_россия_3_итог">#REF!</definedName>
    <definedName name="скидка_россия_3_итог_2008" localSheetId="0">#REF!</definedName>
    <definedName name="скидка_россия_3_итог_2008">#REF!</definedName>
    <definedName name="скидка_россия_3_итог_2009" localSheetId="0">#REF!</definedName>
    <definedName name="скидка_россия_3_итог_2009">#REF!</definedName>
    <definedName name="скидка_россия_3_итог_2010" localSheetId="0">#REF!</definedName>
    <definedName name="скидка_россия_3_итог_2010">#REF!</definedName>
    <definedName name="скидка_россия_3_расчет" localSheetId="0">#REF!</definedName>
    <definedName name="скидка_россия_3_расчет">#REF!</definedName>
    <definedName name="скидка_спорт_1_итог" localSheetId="0">#REF!</definedName>
    <definedName name="скидка_спорт_1_итог">#REF!</definedName>
    <definedName name="скидка_спорт_1_итог_2008" localSheetId="0">#REF!</definedName>
    <definedName name="скидка_спорт_1_итог_2008">#REF!</definedName>
    <definedName name="скидка_спорт_1_итог_2009" localSheetId="0">#REF!</definedName>
    <definedName name="скидка_спорт_1_итог_2009">#REF!</definedName>
    <definedName name="скидка_спорт_1_итог_2010" localSheetId="0">#REF!</definedName>
    <definedName name="скидка_спорт_1_итог_2010">#REF!</definedName>
    <definedName name="скидка_спорт_1_расчет" localSheetId="0">#REF!</definedName>
    <definedName name="скидка_спорт_1_расчет">#REF!</definedName>
    <definedName name="скидка_спорт_2_итог" localSheetId="0">#REF!</definedName>
    <definedName name="скидка_спорт_2_итог">#REF!</definedName>
    <definedName name="скидка_спорт_2_итог_2008" localSheetId="0">#REF!</definedName>
    <definedName name="скидка_спорт_2_итог_2008">#REF!</definedName>
    <definedName name="скидка_спорт_2_итог_2009" localSheetId="0">#REF!</definedName>
    <definedName name="скидка_спорт_2_итог_2009">#REF!</definedName>
    <definedName name="скидка_спорт_2_итог_2010" localSheetId="0">#REF!</definedName>
    <definedName name="скидка_спорт_2_итог_2010">#REF!</definedName>
    <definedName name="скидка_спорт_2_расчет" localSheetId="0">#REF!</definedName>
    <definedName name="скидка_спорт_2_расчет">#REF!</definedName>
    <definedName name="скидка_спорт_3_итог" localSheetId="0">#REF!</definedName>
    <definedName name="скидка_спорт_3_итог">#REF!</definedName>
    <definedName name="скидка_спорт_3_итог_2008" localSheetId="0">#REF!</definedName>
    <definedName name="скидка_спорт_3_итог_2008">#REF!</definedName>
    <definedName name="скидка_спорт_3_итог_2009" localSheetId="0">#REF!</definedName>
    <definedName name="скидка_спорт_3_итог_2009">#REF!</definedName>
    <definedName name="скидка_спорт_3_итог_2010" localSheetId="0">#REF!</definedName>
    <definedName name="скидка_спорт_3_итог_2010">#REF!</definedName>
    <definedName name="скидка_спорт_3_расчет" localSheetId="0">#REF!</definedName>
    <definedName name="скидка_спорт_3_расчет">#REF!</definedName>
    <definedName name="скидка_стс_1_итог" localSheetId="0">#REF!</definedName>
    <definedName name="скидка_стс_1_итог">#REF!</definedName>
    <definedName name="скидка_стс_1_итог_2008" localSheetId="0">#REF!</definedName>
    <definedName name="скидка_стс_1_итог_2008">#REF!</definedName>
    <definedName name="скидка_стс_1_итог_2009" localSheetId="0">#REF!</definedName>
    <definedName name="скидка_стс_1_итог_2009">#REF!</definedName>
    <definedName name="скидка_стс_1_итог_2010" localSheetId="0">#REF!</definedName>
    <definedName name="скидка_стс_1_итог_2010">#REF!</definedName>
    <definedName name="скидка_стс_1_расчет" localSheetId="0">#REF!</definedName>
    <definedName name="скидка_стс_1_расчет">#REF!</definedName>
    <definedName name="скидка_стс_2_итог" localSheetId="0">#REF!</definedName>
    <definedName name="скидка_стс_2_итог">#REF!</definedName>
    <definedName name="скидка_стс_2_итог_2008" localSheetId="0">#REF!</definedName>
    <definedName name="скидка_стс_2_итог_2008">#REF!</definedName>
    <definedName name="скидка_стс_2_итог_2009" localSheetId="0">#REF!</definedName>
    <definedName name="скидка_стс_2_итог_2009">#REF!</definedName>
    <definedName name="скидка_стс_2_итог_2010" localSheetId="0">#REF!</definedName>
    <definedName name="скидка_стс_2_итог_2010">#REF!</definedName>
    <definedName name="скидка_стс_2_расчет" localSheetId="0">#REF!</definedName>
    <definedName name="скидка_стс_2_расчет">#REF!</definedName>
    <definedName name="скидка_стс_3_итог" localSheetId="0">#REF!</definedName>
    <definedName name="скидка_стс_3_итог">#REF!</definedName>
    <definedName name="скидка_стс_3_итог_2008" localSheetId="0">#REF!</definedName>
    <definedName name="скидка_стс_3_итог_2008">#REF!</definedName>
    <definedName name="скидка_стс_3_итог_2009" localSheetId="0">#REF!</definedName>
    <definedName name="скидка_стс_3_итог_2009">#REF!</definedName>
    <definedName name="скидка_стс_3_итог_2010" localSheetId="0">#REF!</definedName>
    <definedName name="скидка_стс_3_итог_2010">#REF!</definedName>
    <definedName name="скидка_стс_3_расчет" localSheetId="0">#REF!</definedName>
    <definedName name="скидка_стс_3_расчет">#REF!</definedName>
    <definedName name="скидка_тв3_1_итог" localSheetId="0">#REF!</definedName>
    <definedName name="скидка_тв3_1_итог">#REF!</definedName>
    <definedName name="скидка_тв3_1_итог_2008" localSheetId="0">#REF!</definedName>
    <definedName name="скидка_тв3_1_итог_2008">#REF!</definedName>
    <definedName name="скидка_тв3_1_итог_2009" localSheetId="0">#REF!</definedName>
    <definedName name="скидка_тв3_1_итог_2009">#REF!</definedName>
    <definedName name="скидка_тв3_1_итог_2010" localSheetId="0">#REF!</definedName>
    <definedName name="скидка_тв3_1_итог_2010">#REF!</definedName>
    <definedName name="скидка_тв3_1_расчет" localSheetId="0">#REF!</definedName>
    <definedName name="скидка_тв3_1_расчет">#REF!</definedName>
    <definedName name="скидка_тв3_2_итог" localSheetId="0">#REF!</definedName>
    <definedName name="скидка_тв3_2_итог">#REF!</definedName>
    <definedName name="скидка_тв3_2_итог_2008" localSheetId="0">#REF!</definedName>
    <definedName name="скидка_тв3_2_итог_2008">#REF!</definedName>
    <definedName name="скидка_тв3_2_итог_2009" localSheetId="0">#REF!</definedName>
    <definedName name="скидка_тв3_2_итог_2009">#REF!</definedName>
    <definedName name="скидка_тв3_2_итог_2010" localSheetId="0">#REF!</definedName>
    <definedName name="скидка_тв3_2_итог_2010">#REF!</definedName>
    <definedName name="скидка_тв3_2_расчет" localSheetId="0">#REF!</definedName>
    <definedName name="скидка_тв3_2_расчет">#REF!</definedName>
    <definedName name="скидка_тв3_3_итог" localSheetId="0">#REF!</definedName>
    <definedName name="скидка_тв3_3_итог">#REF!</definedName>
    <definedName name="скидка_тв3_3_итог_2008" localSheetId="0">#REF!</definedName>
    <definedName name="скидка_тв3_3_итог_2008">#REF!</definedName>
    <definedName name="скидка_тв3_3_итог_2009" localSheetId="0">#REF!</definedName>
    <definedName name="скидка_тв3_3_итог_2009">#REF!</definedName>
    <definedName name="скидка_тв3_3_итог_2010" localSheetId="0">#REF!</definedName>
    <definedName name="скидка_тв3_3_итог_2010">#REF!</definedName>
    <definedName name="скидка_тв3_3_расчет" localSheetId="0">#REF!</definedName>
    <definedName name="скидка_тв3_3_расчет">#REF!</definedName>
    <definedName name="скидка_твц_1_итог" localSheetId="0">#REF!</definedName>
    <definedName name="скидка_твц_1_итог">#REF!</definedName>
    <definedName name="скидка_твц_1_итог_2008" localSheetId="0">#REF!</definedName>
    <definedName name="скидка_твц_1_итог_2008">#REF!</definedName>
    <definedName name="скидка_твц_1_расчет" localSheetId="0">#REF!</definedName>
    <definedName name="скидка_твц_1_расчет">#REF!</definedName>
    <definedName name="скидка_твц_2_итог" localSheetId="0">#REF!</definedName>
    <definedName name="скидка_твц_2_итог">#REF!</definedName>
    <definedName name="скидка_твц_2_итог_2008" localSheetId="0">#REF!</definedName>
    <definedName name="скидка_твц_2_итог_2008">#REF!</definedName>
    <definedName name="скидка_твц_2_расчет" localSheetId="0">#REF!</definedName>
    <definedName name="скидка_твц_2_расчет">#REF!</definedName>
    <definedName name="скидка_тнт_1_итог" localSheetId="0">#REF!</definedName>
    <definedName name="скидка_тнт_1_итог">#REF!</definedName>
    <definedName name="скидка_тнт_1_итог_2008" localSheetId="0">#REF!</definedName>
    <definedName name="скидка_тнт_1_итог_2008">#REF!</definedName>
    <definedName name="скидка_тнт_1_расчет" localSheetId="0">#REF!</definedName>
    <definedName name="скидка_тнт_1_расчет">#REF!</definedName>
    <definedName name="скидка_тнт_2_итог" localSheetId="0">#REF!</definedName>
    <definedName name="скидка_тнт_2_итог">#REF!</definedName>
    <definedName name="скидка_тнт_2_итог_2008" localSheetId="0">#REF!</definedName>
    <definedName name="скидка_тнт_2_итог_2008">#REF!</definedName>
    <definedName name="скидка_тнт_2_расчет" localSheetId="0">#REF!</definedName>
    <definedName name="скидка_тнт_2_расчет">#REF!</definedName>
    <definedName name="Спецпредложение">'[54]Прайс Москва'!$A$40:$E$45</definedName>
    <definedName name="сс">('[55]Кволити ОРТ окт 4 окт '!$AI$8,'[55]Кволити ОРТ окт 4 окт '!$AI$10,'[55]Кволити ОРТ окт 4 окт '!$AI$12,'[55]Кволити ОРТ окт 4 окт '!$AI$14,'[55]Кволити ОРТ окт 4 окт '!$AI$16,'[55]Кволити ОРТ окт 4 окт '!$AI$18,'[55]Кволити ОРТ окт 4 окт '!$AI$20)</definedName>
    <definedName name="трамвай">'[54]Тариф трамвай'!$A$1:$R$41</definedName>
    <definedName name="троллейбус">'[54]Тариф троллебусов'!$A$1:$R$95</definedName>
    <definedName name="тт">('[55]Кволити РТР окт 4 окт'!$AI$8,'[55]Кволити РТР окт 4 окт'!$AI$10,'[55]Кволити РТР окт 4 окт'!$AI$12,'[55]Кволити РТР окт 4 окт'!$AI$14,'[55]Кволити РТР окт 4 окт'!$AI$16,'[55]Кволити РТР окт 4 окт'!$AI$18,'[55]Кволити РТР окт 4 окт'!$AI$20,'[55]Кволити РТР окт 4 окт'!$AI$22,'[55]Кволити РТР окт 4 окт'!$AI$24,'[55]Кволити РТР окт 4 окт'!$AI$26)</definedName>
    <definedName name="у">('[55]Итали ОРТ сен 28 сен'!$AI$8,'[55]Итали ОРТ сен 28 сен'!$AI$10,'[55]Итали ОРТ сен 28 сен'!$AI$12,'[55]Итали ОРТ сен 28 сен'!$AI$14,'[55]Итали ОРТ сен 28 сен'!$AI$16,'[55]Итали ОРТ сен 28 сен'!$AI$18,'[55]Итали ОРТ сен 28 сен'!$AI$20,'[55]Итали ОРТ сен 28 сен'!$AI$22,'[55]Итали ОРТ сен 28 сен'!$AI$24,'[55]Итали ОРТ сен 28 сен'!$AI$26,'[55]Итали ОРТ сен 28 сен'!$AI$28,'[55]Итали ОРТ сен 28 сен'!$AI$30,'[55]Итали ОРТ сен 28 сен'!$AI$32,'[55]Итали ОРТ сен 28 сен'!$AI$34,'[55]Итали ОРТ сен 28 сен'!$AI$36,'[55]Итали ОРТ сен 28 сен'!$AI$38)</definedName>
    <definedName name="уу">('[55]Кволити ОРТ сен 4 окт'!$AI$8,'[55]Кволити ОРТ сен 4 окт'!$AI$10,'[55]Кволити ОРТ сен 4 окт'!$AI$12,'[55]Кволити ОРТ сен 4 окт'!$AI$14,'[55]Кволити ОРТ сен 4 окт'!$AI$16,'[55]Кволити ОРТ сен 4 окт'!$AI$18,'[55]Кволити ОРТ сен 4 окт'!$AI$20,'[55]Кволити ОРТ сен 4 окт'!$AI$22,'[55]Кволити ОРТ сен 4 окт'!$AI$24,'[55]Кволити ОРТ сен 4 окт'!$AI$26,'[55]Кволити ОРТ сен 4 окт'!$AI$28,'[55]Кволити ОРТ сен 4 окт'!$AI$30)</definedName>
    <definedName name="ф" localSheetId="0">#REF!</definedName>
    <definedName name="ф">#REF!</definedName>
    <definedName name="Фильтр_Клиент_0506" localSheetId="0">#REF!</definedName>
    <definedName name="Фильтр_Клиент_0506">#REF!</definedName>
    <definedName name="фыавьфыап" localSheetId="0">#REF!</definedName>
    <definedName name="фыавьфыап">#REF!</definedName>
    <definedName name="х" localSheetId="0">('[55]Итали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х" localSheetId="0">('[55]Кволити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хх">('[55]Кволити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ц" localSheetId="0">('[55]Итали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ц" localSheetId="0">('[55]Кволити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цц">('[55]Кволити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чч" localSheetId="0">('[55]Кволити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чч">('[55]Кволити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ш" localSheetId="0">#REF!</definedName>
    <definedName name="ш">#REF!</definedName>
    <definedName name="шш" localSheetId="0">('[55]Кволити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ш" localSheetId="0">[59]MediaMix!#REF!</definedName>
    <definedName name="шшш">[59]MediaMix!#REF!</definedName>
    <definedName name="щ" localSheetId="0">#REF!</definedName>
    <definedName name="щ">#REF!</definedName>
    <definedName name="щщ">('[55]Кволити СТС сен 4 окт'!$AI$8,'[55]Кволити СТС сен 4 окт'!$AI$10,'[55]Кволити СТС сен 4 окт'!$AI$12,'[55]Кволити СТС сен 4 окт'!$AI$14,'[55]Кволити СТС сен 4 окт'!$AI$16,'[55]Кволити СТС сен 4 окт'!$AI$18,'[55]Кволити СТС сен 4 окт'!$AI$20,'[55]Кволити СТС сен 4 окт'!$AI$22,'[55]Кволити СТС сен 4 окт'!$AI$24,'[55]Кволити СТС сен 4 окт'!$AI$26,'[55]Кволити СТС сен 4 окт'!$AI$28,'[55]Кволити СТС сен 4 окт'!$AI$30,'[55]Кволити СТС сен 4 окт'!$AI$32,'[55]Кволити СТС сен 4 окт'!$AI$34,'[55]Кволити СТС сен 4 окт'!$AI$36,'[55]Кволити СТС сен 4 окт'!$AI$38,'[55]Кволити СТС сен 4 окт'!$AI$40,'[55]Кволити СТС сен 4 окт'!$AI$42)</definedName>
    <definedName name="ъ">('[55]Итали СТС авг 28 сен'!$AI$8,'[55]Итали СТС авг 28 сен'!$AI$10,'[55]Итали СТС авг 28 сен'!$AI$12,'[55]Итали СТС авг 28 сен'!$AI$14,'[55]Итали СТС авг 28 сен'!$AI$16,'[55]Итали СТС авг 28 сен'!$AI$18,'[55]Итали СТС авг 28 сен'!$AI$20,'[55]Итали СТС авг 28 сен'!$AI$22)</definedName>
    <definedName name="ъъ">('[55]Кволити ТВ6 сен  4 окт'!$AI$8,'[55]Кволити ТВ6 сен  4 окт'!$AI$10,'[55]Кволити ТВ6 сен  4 окт'!$AI$12,'[55]Кволити ТВ6 сен  4 окт'!$AI$14,'[55]Кволити ТВ6 сен  4 окт'!$AI$16,'[55]Кволити ТВ6 сен  4 окт'!$AI$18,'[55]Кволити ТВ6 сен  4 окт'!$AI$20,'[55]Кволити ТВ6 сен  4 окт'!$AI$22,'[55]Кволити ТВ6 сен  4 окт'!$AI$24,'[55]Кволити ТВ6 сен  4 окт'!$AI$26,'[55]Кволити ТВ6 сен  4 окт'!$AI$28,'[55]Кволити ТВ6 сен  4 окт'!$AI$30,'[55]Кволити ТВ6 сен  4 окт'!$AI$32,'[55]Кволити ТВ6 сен  4 окт'!$AI$34,'[55]Кволити ТВ6 сен  4 окт'!$AI$36,'[55]Кволити ТВ6 сен  4 окт'!$AI$38)</definedName>
    <definedName name="ы" localSheetId="0">('[55]Итали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ы">('[55]Итали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ьь">('[55]Кволити ТВ-6 окт 4 окт'!$AI$7,'[55]Кволити ТВ-6 окт 4 окт'!$AI$9,'[55]Кволити ТВ-6 окт 4 окт'!$AI$11,'[55]Кволити ТВ-6 окт 4 окт'!$AI$13,'[55]Кволити ТВ-6 окт 4 окт'!$AI$15,'[55]Кволити ТВ-6 окт 4 окт'!$AI$17,'[55]Кволити ТВ-6 окт 4 окт'!$AI$19,'[55]Кволити ТВ-6 окт 4 окт'!$AI$21,'[55]Кволити ТВ-6 окт 4 окт'!$AI$23,'[55]Кволити ТВ-6 окт 4 окт'!$AI$25,'[55]Кволити ТВ-6 окт 4 окт'!$AI$27,'[55]Кволити ТВ-6 окт 4 окт'!$AI$29,'[55]Кволити ТВ-6 окт 4 окт'!$AI$31,'[55]Кволити ТВ-6 окт 4 окт'!$AI$33,'[55]Кволити ТВ-6 окт 4 окт'!$AI$35,'[55]Кволити ТВ-6 окт 4 окт'!$AI$37,'[55]Кволити ТВ-6 окт 4 окт'!$AI$39,'[55]Кволити ТВ-6 окт 4 окт'!$AI$41,'[55]Кволити ТВ-6 окт 4 окт'!$AI$43,'[55]Кволити ТВ-6 окт 4 окт'!$AI$45,'[55]Кволити ТВ-6 окт 4 окт'!$AI$47)</definedName>
    <definedName name="э" localSheetId="0">('[55]Итали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э">('[55]Итали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юю">('[55]Кволити ТВ-6 окт 4 окт'!$AI$8,'[55]Кволити ТВ-6 окт 4 окт'!$AI$10,'[55]Кволити ТВ-6 окт 4 окт'!$AI$12,'[55]Кволити ТВ-6 окт 4 окт'!$AI$14,'[55]Кволити ТВ-6 окт 4 окт'!$AI$16,'[55]Кволити ТВ-6 окт 4 окт'!$AI$18,'[55]Кволити ТВ-6 окт 4 окт'!$AI$20,'[55]Кволити ТВ-6 окт 4 окт'!$AI$22,'[55]Кволити ТВ-6 окт 4 окт'!$AI$24,'[55]Кволити ТВ-6 окт 4 окт'!$AI$26,'[55]Кволити ТВ-6 окт 4 окт'!$AI$28,'[55]Кволити ТВ-6 окт 4 окт'!$AI$30,'[55]Кволити ТВ-6 окт 4 окт'!$AI$32,'[55]Кволити ТВ-6 окт 4 окт'!$AI$34,'[55]Кволити ТВ-6 окт 4 окт'!$AI$36,'[55]Кволити ТВ-6 окт 4 окт'!$AI$38,'[55]Кволити ТВ-6 окт 4 окт'!$AI$40,'[55]Кволити ТВ-6 окт 4 окт'!$AI$42,'[55]Кволити ТВ-6 окт 4 окт'!$AI$44,'[55]Кволити ТВ-6 окт 4 окт'!$AI$46,'[55]Кволити ТВ-6 окт 4 окт'!$AI$48)</definedName>
    <definedName name="я">('[55]Итали ТВ6 окт 28 сен'!$AI$8,'[55]Итали ТВ6 окт 28 сен'!$AI$10,'[55]Итали ТВ6 окт 28 сен'!$AI$12,'[55]Итали ТВ6 окт 28 сен'!$AI$14,'[55]Итали ТВ6 окт 28 сен'!$AI$16,'[55]Итали ТВ6 окт 28 сен'!$AI$18,'[55]Итали ТВ6 окт 28 сен'!$AI$20,'[55]Итали ТВ6 окт 28 сен'!$AI$22,'[55]Итали ТВ6 окт 28 сен'!$AI$24,'[55]Итали ТВ6 окт 28 сен'!$AI$26,'[55]Итали ТВ6 окт 28 сен'!$AI$28,'[55]Итали ТВ6 окт 28 сен'!$AI$30,'[55]Итали ТВ6 окт 28 сен'!$AI$32,'[55]Итали ТВ6 окт 28 сен'!$AI$34,'[55]Итали ТВ6 окт 28 сен'!$AI$36,'[55]Итали ТВ6 окт 28 сен'!$AI$38,'[55]Итали ТВ6 окт 28 сен'!$AI$40,'[55]Итали ТВ6 окт 28 сен'!$AI$42,'[55]Итали ТВ6 окт 28 сен'!$AI$44,'[55]Итали ТВ6 окт 28 сен'!$AI$46,'[55]Итали ТВ6 окт 28 сен'!$AI$48,'[55]Итали ТВ6 окт 28 сен'!$AI$50,'[55]Итали ТВ6 окт 28 сен'!$AI$52,'[55]Итали ТВ6 окт 28 сен'!$AI$54,'[55]Итали ТВ6 окт 28 сен'!$AI$56,'[55]Итали ТВ6 окт 28 сен'!$AI$58,'[55]Итали ТВ6 окт 28 сен'!$AI$60,'[55]Итали ТВ6 окт 28 сен'!$AI$62,'[55]Итали ТВ6 окт 28 сен'!$AI$64,'[55]Итали ТВ6 окт 28 сен'!$AI$66,'[55]Итали ТВ6 окт 28 сен'!$AI$68,'[55]Итали ТВ6 окт 28 сен'!$AI$70,'[55]Итали ТВ6 окт 28 сен'!$AI$72,'[55]Итали ТВ6 окт 28 сен'!$AI$74)</definedName>
    <definedName name="яя">('[55]Кволити ОРТ окт 4 окт '!$AI$7,'[55]Кволити ОРТ окт 4 окт '!$AI$9,'[55]Кволити ОРТ окт 4 окт '!$AI$11,'[55]Кволити ОРТ окт 4 окт '!$AI$13,'[55]Кволити ОРТ окт 4 окт '!$AI$15,'[55]Кволити ОРТ окт 4 окт '!$AI$17,'[55]Кволити ОРТ окт 4 окт '!$AI$19)</definedName>
  </definedNames>
  <calcPr calcId="125725"/>
</workbook>
</file>

<file path=xl/calcChain.xml><?xml version="1.0" encoding="utf-8"?>
<calcChain xmlns="http://schemas.openxmlformats.org/spreadsheetml/2006/main">
  <c r="S5" i="7"/>
  <c r="O5" s="1"/>
  <c r="S4"/>
  <c r="O4" s="1"/>
  <c r="S3"/>
  <c r="O3" s="1"/>
  <c r="U4" i="6"/>
  <c r="U5"/>
  <c r="U3"/>
  <c r="T4"/>
  <c r="T5"/>
  <c r="T3"/>
  <c r="N4"/>
  <c r="P4" s="1"/>
  <c r="N5"/>
  <c r="P5" s="1"/>
  <c r="N3"/>
  <c r="P3" s="1"/>
  <c r="U3" i="7" l="1"/>
  <c r="P3" s="1"/>
  <c r="U4"/>
  <c r="P4" s="1"/>
  <c r="U5"/>
  <c r="P5" s="1"/>
</calcChain>
</file>

<file path=xl/sharedStrings.xml><?xml version="1.0" encoding="utf-8"?>
<sst xmlns="http://schemas.openxmlformats.org/spreadsheetml/2006/main" count="139" uniqueCount="55">
  <si>
    <t>GRP</t>
  </si>
  <si>
    <t>GID</t>
  </si>
  <si>
    <t>A</t>
  </si>
  <si>
    <t>да</t>
  </si>
  <si>
    <t>НДС</t>
  </si>
  <si>
    <t>3х6</t>
  </si>
  <si>
    <t>Освещение</t>
  </si>
  <si>
    <t>Налог</t>
  </si>
  <si>
    <t>Сторона</t>
  </si>
  <si>
    <t>Москва</t>
  </si>
  <si>
    <t>Формат</t>
  </si>
  <si>
    <t>Скидка</t>
  </si>
  <si>
    <t>Бумага</t>
  </si>
  <si>
    <t>Тип поверхности</t>
  </si>
  <si>
    <t>Тривижн</t>
  </si>
  <si>
    <t>Период с</t>
  </si>
  <si>
    <t>свободна</t>
  </si>
  <si>
    <t>резерв</t>
  </si>
  <si>
    <t>Город/
Регион</t>
  </si>
  <si>
    <t>Фото
гип ссылка</t>
  </si>
  <si>
    <t>Карта
гип ссылка</t>
  </si>
  <si>
    <t>Примечания</t>
  </si>
  <si>
    <t>Материал Постера</t>
  </si>
  <si>
    <t>Стикер</t>
  </si>
  <si>
    <t>Контрактор</t>
  </si>
  <si>
    <t>Вера-Олимп</t>
  </si>
  <si>
    <t>Резерв до</t>
  </si>
  <si>
    <t>Период по</t>
  </si>
  <si>
    <t>Ценовые условия</t>
  </si>
  <si>
    <t>Адрес</t>
  </si>
  <si>
    <t>Цена прайс
без налога (NET)</t>
  </si>
  <si>
    <t>Цена со скидкой
без налога (NET)</t>
  </si>
  <si>
    <t>Цена со скидкой
с налогом (GROSS)</t>
  </si>
  <si>
    <t>Презентация
гип ссылка</t>
  </si>
  <si>
    <t>Статус
Контрактора</t>
  </si>
  <si>
    <t>Статус
Клиента</t>
  </si>
  <si>
    <t>Дополнительная информация</t>
  </si>
  <si>
    <t>OTS</t>
  </si>
  <si>
    <r>
      <t>1905 года улица пересечение с улицей Красная Пресня</t>
    </r>
    <r>
      <rPr>
        <sz val="8"/>
        <rFont val="Microsoft Sans Serif"/>
        <family val="2"/>
        <charset val="204"/>
      </rPr>
      <t/>
    </r>
  </si>
  <si>
    <t>1905 года улица у станции метро "Улица 1905 года", разделительный островок</t>
  </si>
  <si>
    <r>
      <t xml:space="preserve">1905 года улица, дом  5, пересечение с улицей Костикова </t>
    </r>
    <r>
      <rPr>
        <sz val="8"/>
        <rFont val="Microsoft Sans Serif"/>
        <family val="2"/>
        <charset val="204"/>
      </rPr>
      <t/>
    </r>
  </si>
  <si>
    <t>Cтатус поверхности</t>
  </si>
  <si>
    <t>Период</t>
  </si>
  <si>
    <t>подтверждаю</t>
  </si>
  <si>
    <t>Широта</t>
  </si>
  <si>
    <t>Долгота</t>
  </si>
  <si>
    <t>Направление</t>
  </si>
  <si>
    <t>Информация о поверхности</t>
  </si>
  <si>
    <t>Первичный монтаж
(включен/не включен)
с налогом (GROSS)</t>
  </si>
  <si>
    <t>включен</t>
  </si>
  <si>
    <t>Стоимость монтажа
без налогом (NET)</t>
  </si>
  <si>
    <t>Стоимость монтажа
с налогом (GROSS)</t>
  </si>
  <si>
    <t>Итого
без налога (NET)</t>
  </si>
  <si>
    <t>Итого
с налогом (GROSS)</t>
  </si>
  <si>
    <t>6x3</t>
  </si>
</sst>
</file>

<file path=xl/styles.xml><?xml version="1.0" encoding="utf-8"?>
<styleSheet xmlns="http://schemas.openxmlformats.org/spreadsheetml/2006/main">
  <numFmts count="42">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yyyy\-mm\-dd"/>
    <numFmt numFmtId="165" formatCode="[hh]:mm:ss"/>
    <numFmt numFmtId="166" formatCode="[ss]"/>
    <numFmt numFmtId="167" formatCode="&quot;$&quot;#,##0_);\(&quot;$&quot;#,##0\)"/>
    <numFmt numFmtId="168" formatCode="0&quot;  &quot;"/>
    <numFmt numFmtId="169" formatCode="[&gt;0]\$0,000;\$0"/>
    <numFmt numFmtId="170" formatCode="[&gt;999]\$0,000;0"/>
    <numFmt numFmtId="171" formatCode="d\.mmm"/>
    <numFmt numFmtId="172" formatCode="_(* #,##0.00_);_(* \(#,##0.00\);_(* &quot;-&quot;??_);_(@_)"/>
    <numFmt numFmtId="173" formatCode="_(\$* #,##0_);_(\$* \(#,##0\);_(\$* &quot;-&quot;_);_(@_)"/>
    <numFmt numFmtId="174" formatCode="_-* #,##0.00\ [$€-1]_-;\-* #,##0.00\ [$€-1]_-;_-* &quot;-&quot;??\ [$€-1]_-"/>
    <numFmt numFmtId="175" formatCode="#,##0_);[Red]#,##0"/>
    <numFmt numFmtId="176" formatCode="&quot;$&quot;#,##0_,\);[Red]\(&quot;$&quot;#,##0\)"/>
    <numFmt numFmtId="177" formatCode="[&gt;999]\$0,000;\$0"/>
    <numFmt numFmtId="178" formatCode="_-* &quot;#&quot;\,&quot;#&quot;&quot;#&quot;0\ &quot;DM&quot;_-;\-* &quot;#&quot;\,&quot;#&quot;&quot;#&quot;0\ &quot;DM&quot;_-;_-* &quot;-&quot;\ &quot;DM&quot;_-;_-@_-"/>
    <numFmt numFmtId="179" formatCode="_-* #,##0\ _F_-;\-* #,##0\ _F_-;_-* &quot;-&quot;\ _F_-;_-@_-"/>
    <numFmt numFmtId="180" formatCode="_-* #,##0.00\ _F_-;\-* #,##0.00\ _F_-;_-* &quot;-&quot;??\ _F_-;_-@_-"/>
    <numFmt numFmtId="181" formatCode="_(&quot;$&quot;* #,##0_);_(&quot;$&quot;* \(#,##0\);_(&quot;$&quot;* &quot;-&quot;_);_(@_)"/>
    <numFmt numFmtId="182" formatCode="_(&quot;$&quot;* #,##0.00_);_(&quot;$&quot;* \(#,##0.00\);_(&quot;$&quot;* &quot;-&quot;??_);_(@_)"/>
    <numFmt numFmtId="183" formatCode="0.00000&quot;  &quot;"/>
    <numFmt numFmtId="184" formatCode="#,##0.000_);[Red]\(#,##0.000\)"/>
    <numFmt numFmtId="185" formatCode="#,##0_);[Red]\-#,##0"/>
    <numFmt numFmtId="186" formatCode="General_)"/>
    <numFmt numFmtId="187" formatCode="_-* #,##0\ &quot;F&quot;_-;\-* #,##0\ &quot;F&quot;_-;_-* &quot;-&quot;\ &quot;F&quot;_-;_-@_-"/>
    <numFmt numFmtId="188" formatCode="#,##0.00\ &quot;kr&quot;;[Red]\-#,##0.00\ &quot;kr&quot;"/>
    <numFmt numFmtId="189" formatCode="#,##0\ &quot;DM&quot;;[Red]\-#,##0\ &quot;DM&quot;"/>
    <numFmt numFmtId="190" formatCode="_-* #,##0\ &quot;DM&quot;_-;\-* #,##0\ &quot;DM&quot;_-;_-* &quot;-&quot;\ &quot;DM&quot;_-;_-@_-"/>
    <numFmt numFmtId="191" formatCode="#,##0&quot; DM&quot;;[Red]\-#,##0&quot; DM&quot;"/>
    <numFmt numFmtId="192" formatCode="_-* #,##0&quot;?.&quot;_-;\-* #,##0&quot;?.&quot;_-;_-* &quot;-&quot;&quot;?.&quot;_-;_-@_-"/>
    <numFmt numFmtId="193" formatCode="_-* #,##0&quot;ð.&quot;_-;\-* #,##0&quot;ð.&quot;_-;_-* &quot;-&quot;&quot;ð.&quot;_-;_-@_-"/>
    <numFmt numFmtId="194" formatCode="_-* #,##0.00\ &quot;DM&quot;_-;\-* #,##0.00\ &quot;DM&quot;_-;_-* &quot;-&quot;??\ &quot;DM&quot;_-;_-@_-"/>
    <numFmt numFmtId="195" formatCode="#,##0.00&quot; DM&quot;;[Red]\-#,##0.00&quot; DM&quot;"/>
    <numFmt numFmtId="196" formatCode="#,##0.00\ &quot;DM&quot;;[Red]\-#,##0.00\ &quot;DM&quot;"/>
    <numFmt numFmtId="197" formatCode="_-* #,##0.00&quot;?.&quot;_-;\-* #,##0.00&quot;?.&quot;_-;_-* &quot;-&quot;??&quot;?.&quot;_-;_-@_-"/>
    <numFmt numFmtId="198" formatCode="_-* #,##0.00&quot;ð.&quot;_-;\-* #,##0.00&quot;ð.&quot;_-;_-* &quot;-&quot;??&quot;ð.&quot;_-;_-@_-"/>
    <numFmt numFmtId="199" formatCode="_(\$* #,##0.00_);_(\$* \(#,##0.00\);_(\$* &quot;-&quot;??_);_(@_)"/>
    <numFmt numFmtId="200" formatCode="#,##0\ &quot;р.&quot;;\-#,##0\ &quot;р.&quot;"/>
    <numFmt numFmtId="201" formatCode="mmmm\ yy"/>
  </numFmts>
  <fonts count="68">
    <font>
      <sz val="10"/>
      <name val="Arial Cyr"/>
      <charset val="204"/>
    </font>
    <font>
      <sz val="11"/>
      <color indexed="8"/>
      <name val="Calibri"/>
      <family val="2"/>
    </font>
    <font>
      <sz val="10"/>
      <name val="Arial"/>
      <family val="2"/>
    </font>
    <font>
      <sz val="8"/>
      <name val="Arial"/>
      <family val="2"/>
    </font>
    <font>
      <sz val="10"/>
      <name val="Arial Cyr"/>
      <charset val="204"/>
    </font>
    <font>
      <sz val="10"/>
      <name val="Helvetica"/>
    </font>
    <font>
      <u/>
      <sz val="10"/>
      <color indexed="12"/>
      <name val="Arial Cyr"/>
      <charset val="204"/>
    </font>
    <font>
      <sz val="8"/>
      <color indexed="8"/>
      <name val="Arial"/>
      <family val="2"/>
    </font>
    <font>
      <b/>
      <sz val="10"/>
      <name val="Pragmatica"/>
      <charset val="204"/>
    </font>
    <font>
      <b/>
      <i/>
      <sz val="8"/>
      <color indexed="8"/>
      <name val="Arial"/>
      <family val="2"/>
    </font>
    <font>
      <sz val="11"/>
      <color indexed="9"/>
      <name val="Calibri"/>
      <family val="2"/>
    </font>
    <font>
      <b/>
      <sz val="8"/>
      <color indexed="8"/>
      <name val="Arial"/>
      <family val="2"/>
    </font>
    <font>
      <sz val="8"/>
      <name val="Helvetica"/>
    </font>
    <font>
      <sz val="11"/>
      <color indexed="20"/>
      <name val="Calibri"/>
      <family val="2"/>
    </font>
    <font>
      <b/>
      <sz val="10"/>
      <name val="MS Sans Serif"/>
      <family val="2"/>
      <charset val="204"/>
    </font>
    <font>
      <b/>
      <sz val="11"/>
      <color indexed="52"/>
      <name val="Calibri"/>
      <family val="2"/>
    </font>
    <font>
      <sz val="10"/>
      <name val="Geneva"/>
    </font>
    <font>
      <b/>
      <sz val="12"/>
      <name val="FuturisCTT"/>
      <charset val="204"/>
    </font>
    <font>
      <b/>
      <sz val="11"/>
      <color indexed="9"/>
      <name val="Calibri"/>
      <family val="2"/>
    </font>
    <font>
      <sz val="12"/>
      <name val="Times New Roman CE"/>
      <charset val="204"/>
    </font>
    <font>
      <sz val="10"/>
      <name val="MS Serif"/>
      <family val="2"/>
      <charset val="204"/>
    </font>
    <font>
      <b/>
      <sz val="8"/>
      <name val="FuturisCTT"/>
      <charset val="204"/>
    </font>
    <font>
      <sz val="10"/>
      <name val="Courier"/>
      <family val="1"/>
    </font>
    <font>
      <sz val="10"/>
      <color indexed="8"/>
      <name val="Arial Narrow"/>
      <family val="2"/>
    </font>
    <font>
      <sz val="10"/>
      <color indexed="16"/>
      <name val="MS Serif"/>
      <family val="2"/>
      <charset val="204"/>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charset val="204"/>
    </font>
    <font>
      <sz val="12"/>
      <name val="Times CE"/>
      <charset val="204"/>
    </font>
    <font>
      <sz val="10"/>
      <name val="MS Sans Serif"/>
      <family val="2"/>
      <charset val="204"/>
    </font>
    <font>
      <sz val="8"/>
      <name val="Arial CE"/>
      <charset val="204"/>
    </font>
    <font>
      <b/>
      <sz val="11"/>
      <color indexed="63"/>
      <name val="Calibri"/>
      <family val="2"/>
    </font>
    <font>
      <b/>
      <sz val="10"/>
      <name val="Arial CE"/>
      <family val="2"/>
      <charset val="204"/>
    </font>
    <font>
      <sz val="10"/>
      <color indexed="8"/>
      <name val="MS Sans Serif"/>
      <family val="2"/>
      <charset val="204"/>
    </font>
    <font>
      <b/>
      <sz val="24"/>
      <name val="Helvetica"/>
    </font>
    <font>
      <b/>
      <sz val="10"/>
      <name val="Helvetica"/>
    </font>
    <font>
      <u/>
      <sz val="9"/>
      <color indexed="36"/>
      <name val="Arial"/>
      <family val="2"/>
    </font>
    <font>
      <sz val="10"/>
      <name val="MS Sans"/>
      <charset val="204"/>
    </font>
    <font>
      <sz val="8"/>
      <name val="NTHelvetica/Cyrillic"/>
      <charset val="204"/>
    </font>
    <font>
      <b/>
      <sz val="18"/>
      <color indexed="56"/>
      <name val="Cambria"/>
      <family val="2"/>
    </font>
    <font>
      <b/>
      <sz val="11"/>
      <color indexed="8"/>
      <name val="Calibri"/>
      <family val="2"/>
    </font>
    <font>
      <b/>
      <sz val="14"/>
      <name val="Helvetica"/>
    </font>
    <font>
      <sz val="11"/>
      <color indexed="10"/>
      <name val="Calibri"/>
      <family val="2"/>
    </font>
    <font>
      <sz val="10"/>
      <color indexed="9"/>
      <name val="Arial Cyr"/>
      <family val="2"/>
      <charset val="204"/>
    </font>
    <font>
      <b/>
      <sz val="8"/>
      <name val="TypeTimes"/>
      <charset val="204"/>
    </font>
    <font>
      <u/>
      <sz val="10"/>
      <color indexed="36"/>
      <name val="Arial Cyr"/>
      <charset val="204"/>
    </font>
    <font>
      <sz val="12"/>
      <name val="Times New Roman CYR"/>
      <family val="1"/>
      <charset val="204"/>
    </font>
    <font>
      <b/>
      <sz val="10"/>
      <name val="Times New Roman Cyr"/>
      <family val="1"/>
      <charset val="204"/>
    </font>
    <font>
      <sz val="10"/>
      <name val="NewtonCTT"/>
      <charset val="204"/>
    </font>
    <font>
      <sz val="10"/>
      <name val="Helv"/>
    </font>
    <font>
      <sz val="8"/>
      <name val="Microsoft Sans Serif"/>
      <family val="2"/>
      <charset val="204"/>
    </font>
    <font>
      <sz val="10"/>
      <name val="Arial"/>
      <family val="2"/>
      <charset val="204"/>
    </font>
    <font>
      <u/>
      <sz val="11"/>
      <color theme="10"/>
      <name val="Calibri"/>
      <family val="2"/>
      <charset val="204"/>
      <scheme val="minor"/>
    </font>
    <font>
      <sz val="11"/>
      <color theme="1"/>
      <name val="Calibri"/>
      <family val="2"/>
      <scheme val="minor"/>
    </font>
    <font>
      <sz val="11"/>
      <color theme="1"/>
      <name val="Calibri"/>
      <family val="2"/>
      <charset val="204"/>
      <scheme val="minor"/>
    </font>
    <font>
      <sz val="10"/>
      <name val="Arial Unicode MS"/>
      <family val="2"/>
      <charset val="204"/>
    </font>
    <font>
      <sz val="11"/>
      <name val="Arial Unicode MS"/>
      <family val="2"/>
      <charset val="204"/>
    </font>
    <font>
      <sz val="10"/>
      <color rgb="FF0070C0"/>
      <name val="Arial Unicode MS"/>
      <family val="2"/>
      <charset val="204"/>
    </font>
    <font>
      <b/>
      <sz val="11"/>
      <color rgb="FF0070C0"/>
      <name val="Arial Unicode MS"/>
      <family val="2"/>
      <charset val="204"/>
    </font>
    <font>
      <sz val="12"/>
      <name val="Times New Roman Cyr"/>
      <charset val="204"/>
    </font>
  </fonts>
  <fills count="40">
    <fill>
      <patternFill patternType="none"/>
    </fill>
    <fill>
      <patternFill patternType="gray125"/>
    </fill>
    <fill>
      <patternFill patternType="solid">
        <fgColor indexed="22"/>
        <bgColor indexed="19"/>
      </patternFill>
    </fill>
    <fill>
      <patternFill patternType="solid">
        <fgColor indexed="63"/>
        <bgColor indexed="59"/>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17"/>
      </patternFill>
    </fill>
    <fill>
      <patternFill patternType="solid">
        <fgColor indexed="22"/>
        <bgColor indexed="64"/>
      </patternFill>
    </fill>
    <fill>
      <patternFill patternType="solid">
        <fgColor indexed="15"/>
      </patternFill>
    </fill>
    <fill>
      <patternFill patternType="solid">
        <fgColor indexed="26"/>
        <bgColor indexed="64"/>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patternFill>
    </fill>
    <fill>
      <patternFill patternType="gray0625"/>
    </fill>
    <fill>
      <patternFill patternType="solid">
        <fgColor indexed="14"/>
      </patternFill>
    </fill>
    <fill>
      <patternFill patternType="solid">
        <fgColor indexed="8"/>
        <bgColor indexed="64"/>
      </patternFill>
    </fill>
    <fill>
      <patternFill patternType="solid">
        <fgColor indexed="9"/>
        <bgColor indexed="64"/>
      </patternFill>
    </fill>
    <fill>
      <patternFill patternType="solid">
        <fgColor rgb="FFFFFF00"/>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right/>
      <top/>
      <bottom style="dotted">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572">
    <xf numFmtId="0" fontId="0"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justify" vertical="center"/>
    </xf>
    <xf numFmtId="0" fontId="2" fillId="0" borderId="0">
      <alignment horizontal="justify"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5"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center" vertical="top"/>
    </xf>
    <xf numFmtId="49" fontId="7" fillId="3" borderId="2" applyProtection="0">
      <alignment horizontal="left" vertical="top"/>
    </xf>
    <xf numFmtId="164" fontId="7" fillId="3" borderId="2" applyProtection="0">
      <alignment horizontal="left" vertical="top"/>
    </xf>
    <xf numFmtId="165" fontId="7" fillId="3" borderId="2" applyProtection="0">
      <alignment horizontal="right" vertical="top"/>
    </xf>
    <xf numFmtId="0" fontId="7" fillId="3" borderId="2" applyNumberFormat="0" applyProtection="0">
      <alignment horizontal="right" vertical="top"/>
    </xf>
    <xf numFmtId="166" fontId="7" fillId="3" borderId="2" applyProtection="0">
      <alignment horizontal="right" vertical="top"/>
    </xf>
    <xf numFmtId="4" fontId="7" fillId="3" borderId="2" applyProtection="0">
      <alignment horizontal="right" vertical="top"/>
    </xf>
    <xf numFmtId="49" fontId="7" fillId="4" borderId="2" applyProtection="0">
      <alignment horizontal="left" vertical="top"/>
    </xf>
    <xf numFmtId="164" fontId="7" fillId="4" borderId="2" applyProtection="0">
      <alignment horizontal="left" vertical="top"/>
    </xf>
    <xf numFmtId="165" fontId="7" fillId="4" borderId="2" applyProtection="0">
      <alignment horizontal="right" vertical="top"/>
    </xf>
    <xf numFmtId="49" fontId="7" fillId="2" borderId="3" applyProtection="0">
      <alignment horizontal="left" vertical="top"/>
    </xf>
    <xf numFmtId="0" fontId="8" fillId="0" borderId="0"/>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0" fontId="7" fillId="4" borderId="2" applyNumberFormat="0" applyProtection="0">
      <alignment horizontal="right" vertical="top"/>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166" fontId="7" fillId="4" borderId="2" applyProtection="0">
      <alignment horizontal="right" vertical="top"/>
    </xf>
    <xf numFmtId="4" fontId="7" fillId="4" borderId="2" applyProtection="0">
      <alignment horizontal="right" vertical="top"/>
    </xf>
    <xf numFmtId="49" fontId="7" fillId="4" borderId="2" applyProtection="0">
      <alignment horizontal="right" vertical="top"/>
    </xf>
    <xf numFmtId="49" fontId="7" fillId="3" borderId="2" applyProtection="0">
      <alignment horizontal="righ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0" fontId="10" fillId="19" borderId="0" applyNumberFormat="0" applyBorder="0" applyAlignment="0" applyProtection="0"/>
    <xf numFmtId="0" fontId="4" fillId="0" borderId="0"/>
    <xf numFmtId="0" fontId="4" fillId="0" borderId="0"/>
    <xf numFmtId="0" fontId="4" fillId="0" borderId="0"/>
    <xf numFmtId="0" fontId="4" fillId="0" borderId="0"/>
    <xf numFmtId="0" fontId="10" fillId="20" borderId="0" applyNumberFormat="0" applyBorder="0" applyAlignment="0" applyProtection="0"/>
    <xf numFmtId="0" fontId="4" fillId="0" borderId="0"/>
    <xf numFmtId="0" fontId="4" fillId="0" borderId="0"/>
    <xf numFmtId="0" fontId="4" fillId="0" borderId="0"/>
    <xf numFmtId="0" fontId="4" fillId="0" borderId="0"/>
    <xf numFmtId="0" fontId="10" fillId="21" borderId="0" applyNumberFormat="0" applyBorder="0" applyAlignment="0" applyProtection="0"/>
    <xf numFmtId="0" fontId="4" fillId="0" borderId="0"/>
    <xf numFmtId="0" fontId="4" fillId="0" borderId="0"/>
    <xf numFmtId="0" fontId="4" fillId="0" borderId="0"/>
    <xf numFmtId="0" fontId="4" fillId="0" borderId="0"/>
    <xf numFmtId="0" fontId="10" fillId="16" borderId="0" applyNumberFormat="0" applyBorder="0" applyAlignment="0" applyProtection="0"/>
    <xf numFmtId="0" fontId="4" fillId="0" borderId="0"/>
    <xf numFmtId="0" fontId="4" fillId="0" borderId="0"/>
    <xf numFmtId="0" fontId="4" fillId="0" borderId="0"/>
    <xf numFmtId="0" fontId="4" fillId="0" borderId="0"/>
    <xf numFmtId="0" fontId="10" fillId="17" borderId="0" applyNumberFormat="0" applyBorder="0" applyAlignment="0" applyProtection="0"/>
    <xf numFmtId="0" fontId="4" fillId="0" borderId="0"/>
    <xf numFmtId="0" fontId="4" fillId="0" borderId="0"/>
    <xf numFmtId="0" fontId="4" fillId="0" borderId="0"/>
    <xf numFmtId="0" fontId="4" fillId="0" borderId="0"/>
    <xf numFmtId="0" fontId="10" fillId="22" borderId="0" applyNumberFormat="0" applyBorder="0" applyAlignment="0" applyProtection="0"/>
    <xf numFmtId="0" fontId="4" fillId="0" borderId="0"/>
    <xf numFmtId="0" fontId="4" fillId="0" borderId="0"/>
    <xf numFmtId="0" fontId="4" fillId="0" borderId="0"/>
    <xf numFmtId="0" fontId="4" fillId="0" borderId="0"/>
    <xf numFmtId="0" fontId="12" fillId="23" borderId="8" applyNumberFormat="0" applyFont="0" applyBorder="0" applyAlignment="0" applyProtection="0">
      <protection hidden="1"/>
    </xf>
    <xf numFmtId="0" fontId="13" fillId="6" borderId="0" applyNumberFormat="0" applyBorder="0" applyAlignment="0" applyProtection="0"/>
    <xf numFmtId="167" fontId="14" fillId="0" borderId="9" applyAlignment="0" applyProtection="0"/>
    <xf numFmtId="168" fontId="2" fillId="0" borderId="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3" borderId="10" applyNumberFormat="0" applyAlignment="0" applyProtection="0"/>
    <xf numFmtId="38" fontId="16" fillId="0" borderId="0" applyFont="0" applyFill="0" applyBorder="0" applyAlignment="0" applyProtection="0"/>
    <xf numFmtId="0" fontId="4" fillId="0" borderId="0"/>
    <xf numFmtId="1" fontId="3" fillId="0" borderId="11" applyAlignment="0">
      <alignment horizontal="left" vertical="center"/>
    </xf>
    <xf numFmtId="0" fontId="17" fillId="0" borderId="12"/>
    <xf numFmtId="0" fontId="18" fillId="24" borderId="13" applyNumberFormat="0" applyAlignment="0" applyProtection="0"/>
    <xf numFmtId="0" fontId="2" fillId="25" borderId="14">
      <alignment horizontal="centerContinuous"/>
    </xf>
    <xf numFmtId="169" fontId="2" fillId="0" borderId="0" applyFont="0" applyFill="0" applyBorder="0" applyAlignment="0" applyProtection="0"/>
    <xf numFmtId="170" fontId="2" fillId="0" borderId="0" applyFont="0" applyFill="0" applyBorder="0" applyAlignment="0" applyProtection="0"/>
    <xf numFmtId="0" fontId="2" fillId="26" borderId="14">
      <alignment horizontal="centerContinuous"/>
    </xf>
    <xf numFmtId="0" fontId="4" fillId="0" borderId="0"/>
    <xf numFmtId="0" fontId="4"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Alignment="0">
      <alignment horizontal="left"/>
    </xf>
    <xf numFmtId="167" fontId="21" fillId="27" borderId="15">
      <alignment vertical="center"/>
    </xf>
    <xf numFmtId="0" fontId="22" fillId="0" borderId="0" applyNumberFormat="0" applyAlignment="0"/>
    <xf numFmtId="0" fontId="4" fillId="0" borderId="0"/>
    <xf numFmtId="0" fontId="4" fillId="0" borderId="0"/>
    <xf numFmtId="0" fontId="4" fillId="0" borderId="0"/>
    <xf numFmtId="44" fontId="2" fillId="0" borderId="0" applyFont="0" applyFill="0" applyBorder="0" applyAlignment="0" applyProtection="0"/>
    <xf numFmtId="0" fontId="4" fillId="0" borderId="0"/>
    <xf numFmtId="0" fontId="2" fillId="28" borderId="14">
      <alignment horizontal="centerContinuous"/>
    </xf>
    <xf numFmtId="0" fontId="4" fillId="0" borderId="0"/>
    <xf numFmtId="14" fontId="5" fillId="0" borderId="0" applyFont="0" applyFill="0" applyBorder="0" applyProtection="0"/>
    <xf numFmtId="0" fontId="4" fillId="0" borderId="0"/>
    <xf numFmtId="0" fontId="4" fillId="0" borderId="0"/>
    <xf numFmtId="10" fontId="21" fillId="0" borderId="12"/>
    <xf numFmtId="0" fontId="21" fillId="0" borderId="12"/>
    <xf numFmtId="172" fontId="23" fillId="0" borderId="0"/>
    <xf numFmtId="173"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Alignment="0">
      <alignment horizontal="left"/>
    </xf>
    <xf numFmtId="174" fontId="2" fillId="0" borderId="0" applyFont="0" applyFill="0" applyBorder="0" applyAlignment="0" applyProtection="0"/>
    <xf numFmtId="0" fontId="25"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4" fillId="0" borderId="0"/>
    <xf numFmtId="0" fontId="4" fillId="0" borderId="0"/>
    <xf numFmtId="0" fontId="4" fillId="0" borderId="0"/>
    <xf numFmtId="0" fontId="26" fillId="7" borderId="0" applyNumberFormat="0" applyBorder="0" applyAlignment="0" applyProtection="0"/>
    <xf numFmtId="38" fontId="3" fillId="27" borderId="0" applyNumberFormat="0" applyBorder="0" applyAlignment="0" applyProtection="0"/>
    <xf numFmtId="0" fontId="21" fillId="0" borderId="16">
      <alignment horizontal="center" vertical="center" wrapText="1"/>
    </xf>
    <xf numFmtId="0" fontId="21" fillId="0" borderId="17">
      <alignment horizontal="center" vertical="center" wrapText="1"/>
    </xf>
    <xf numFmtId="0" fontId="27" fillId="0" borderId="18" applyNumberFormat="0" applyAlignment="0" applyProtection="0">
      <alignment horizontal="left"/>
    </xf>
    <xf numFmtId="0" fontId="27" fillId="0" borderId="19">
      <alignment horizontal="left"/>
    </xf>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 fillId="0" borderId="0"/>
    <xf numFmtId="0" fontId="4" fillId="0" borderId="0"/>
    <xf numFmtId="0" fontId="32" fillId="10" borderId="10" applyNumberFormat="0" applyAlignment="0" applyProtection="0"/>
    <xf numFmtId="10" fontId="3" fillId="29" borderId="23" applyNumberFormat="0" applyBorder="0" applyAlignment="0" applyProtection="0"/>
    <xf numFmtId="0" fontId="32" fillId="10" borderId="10" applyNumberFormat="0" applyAlignment="0" applyProtection="0"/>
    <xf numFmtId="0" fontId="21" fillId="0" borderId="24">
      <alignment horizontal="center"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177" fontId="2" fillId="0" borderId="0" applyFont="0" applyFill="0" applyBorder="0" applyAlignment="0" applyProtection="0"/>
    <xf numFmtId="178" fontId="2" fillId="0" borderId="0" applyFont="0" applyFill="0" applyBorder="0" applyAlignment="0" applyProtection="0"/>
    <xf numFmtId="0" fontId="4" fillId="0" borderId="0"/>
    <xf numFmtId="0" fontId="4" fillId="0" borderId="0"/>
    <xf numFmtId="0" fontId="4" fillId="0" borderId="0"/>
    <xf numFmtId="0" fontId="4" fillId="0" borderId="0"/>
    <xf numFmtId="179" fontId="2" fillId="0" borderId="0" applyFont="0" applyFill="0" applyBorder="0" applyAlignment="0" applyProtection="0"/>
    <xf numFmtId="180" fontId="2" fillId="0" borderId="0" applyFont="0" applyFill="0" applyBorder="0" applyAlignment="0" applyProtection="0"/>
    <xf numFmtId="0" fontId="2" fillId="30" borderId="14">
      <alignment horizontal="centerContinuous"/>
    </xf>
    <xf numFmtId="0" fontId="4" fillId="0" borderId="0"/>
    <xf numFmtId="0" fontId="4" fillId="0" borderId="0"/>
    <xf numFmtId="0" fontId="4" fillId="0" borderId="0"/>
    <xf numFmtId="0" fontId="4" fillId="0" borderId="0"/>
    <xf numFmtId="0" fontId="4" fillId="0" borderId="0"/>
    <xf numFmtId="181" fontId="2" fillId="0" borderId="0" applyFont="0" applyFill="0" applyBorder="0" applyAlignment="0" applyProtection="0"/>
    <xf numFmtId="0" fontId="4" fillId="0" borderId="0"/>
    <xf numFmtId="182" fontId="2" fillId="0" borderId="0" applyFont="0" applyFill="0" applyBorder="0" applyAlignment="0" applyProtection="0"/>
    <xf numFmtId="0" fontId="34" fillId="31" borderId="0" applyNumberFormat="0" applyBorder="0" applyAlignment="0" applyProtection="0"/>
    <xf numFmtId="37" fontId="35" fillId="0" borderId="0"/>
    <xf numFmtId="0" fontId="2" fillId="0" borderId="0"/>
    <xf numFmtId="183"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36" fillId="0" borderId="0"/>
    <xf numFmtId="0" fontId="37" fillId="0" borderId="0"/>
    <xf numFmtId="0" fontId="38" fillId="0" borderId="0"/>
    <xf numFmtId="0" fontId="2" fillId="32" borderId="26" applyNumberFormat="0" applyFont="0" applyAlignment="0" applyProtection="0"/>
    <xf numFmtId="0" fontId="4" fillId="0" borderId="0"/>
    <xf numFmtId="0" fontId="4" fillId="0" borderId="0"/>
    <xf numFmtId="0" fontId="39" fillId="23" borderId="27" applyNumberFormat="0" applyAlignment="0" applyProtection="0"/>
    <xf numFmtId="184" fontId="2" fillId="0" borderId="0" applyFont="0" applyFill="0" applyBorder="0" applyAlignment="0" applyProtection="0"/>
    <xf numFmtId="185" fontId="2" fillId="0" borderId="0" applyFont="0" applyFill="0" applyBorder="0" applyAlignment="0" applyProtection="0"/>
    <xf numFmtId="0" fontId="4" fillId="0" borderId="0"/>
    <xf numFmtId="0" fontId="4" fillId="0" borderId="0"/>
    <xf numFmtId="10"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applyFont="0"/>
    <xf numFmtId="0" fontId="4" fillId="0" borderId="0"/>
    <xf numFmtId="0" fontId="4" fillId="0" borderId="0"/>
    <xf numFmtId="0" fontId="4" fillId="0" borderId="0"/>
    <xf numFmtId="0" fontId="4" fillId="0" borderId="0"/>
    <xf numFmtId="0" fontId="4" fillId="0" borderId="0"/>
    <xf numFmtId="9" fontId="23" fillId="0" borderId="0"/>
    <xf numFmtId="0" fontId="21" fillId="0" borderId="15">
      <alignment vertical="center" wrapText="1"/>
    </xf>
    <xf numFmtId="9" fontId="41" fillId="0" borderId="0" applyFont="0" applyFill="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2" fillId="0" borderId="28">
      <alignment horizontal="center"/>
    </xf>
    <xf numFmtId="3" fontId="37" fillId="0" borderId="0" applyFont="0" applyFill="0" applyBorder="0" applyAlignment="0" applyProtection="0"/>
    <xf numFmtId="0" fontId="37" fillId="33" borderId="0" applyNumberFormat="0" applyFont="0" applyBorder="0" applyAlignment="0" applyProtection="0"/>
    <xf numFmtId="14" fontId="2" fillId="0" borderId="0" applyNumberFormat="0" applyFill="0" applyBorder="0" applyAlignment="0" applyProtection="0">
      <alignment horizontal="left"/>
    </xf>
    <xf numFmtId="0" fontId="42" fillId="0" borderId="0" applyNumberFormat="0" applyFill="0" applyBorder="0" applyAlignment="0" applyProtection="0"/>
    <xf numFmtId="0" fontId="2" fillId="34" borderId="14">
      <alignment horizontal="centerContinuous"/>
    </xf>
    <xf numFmtId="0" fontId="4" fillId="0" borderId="0"/>
    <xf numFmtId="0" fontId="4" fillId="0" borderId="0"/>
    <xf numFmtId="0" fontId="4" fillId="0" borderId="0"/>
    <xf numFmtId="0" fontId="4" fillId="0" borderId="0"/>
    <xf numFmtId="0" fontId="4" fillId="0" borderId="0"/>
    <xf numFmtId="0" fontId="43" fillId="35" borderId="0" applyNumberFormat="0" applyBorder="0" applyProtection="0">
      <alignment horizontal="center"/>
    </xf>
    <xf numFmtId="0" fontId="44" fillId="0" borderId="0" applyNumberFormat="0" applyFill="0" applyBorder="0" applyAlignment="0" applyProtection="0">
      <alignment vertical="top"/>
      <protection locked="0"/>
    </xf>
    <xf numFmtId="0" fontId="45" fillId="0" borderId="0"/>
    <xf numFmtId="0" fontId="4" fillId="0" borderId="0"/>
    <xf numFmtId="0" fontId="5" fillId="0" borderId="0"/>
    <xf numFmtId="0" fontId="4" fillId="0" borderId="0"/>
    <xf numFmtId="0" fontId="4" fillId="0" borderId="0"/>
    <xf numFmtId="40" fontId="2" fillId="0" borderId="0" applyBorder="0">
      <alignment horizontal="right"/>
    </xf>
    <xf numFmtId="186" fontId="46" fillId="0" borderId="23"/>
    <xf numFmtId="4" fontId="5" fillId="0" borderId="0" applyFont="0" applyFill="0" applyBorder="0" applyAlignment="0" applyProtection="0"/>
    <xf numFmtId="3" fontId="5" fillId="0" borderId="0" applyFont="0" applyFill="0" applyBorder="0" applyAlignment="0" applyProtection="0"/>
    <xf numFmtId="0" fontId="4" fillId="0" borderId="0"/>
    <xf numFmtId="0" fontId="4" fillId="0" borderId="0"/>
    <xf numFmtId="0" fontId="4" fillId="0" borderId="0"/>
    <xf numFmtId="21" fontId="5" fillId="0" borderId="0" applyFont="0" applyFill="0" applyBorder="0" applyAlignment="0" applyProtection="0"/>
    <xf numFmtId="1" fontId="21" fillId="27" borderId="15">
      <alignment horizontal="right" vertical="center"/>
    </xf>
    <xf numFmtId="0" fontId="47" fillId="0" borderId="0" applyNumberFormat="0" applyFill="0" applyBorder="0" applyAlignment="0" applyProtection="0"/>
    <xf numFmtId="0" fontId="48" fillId="0" borderId="29" applyNumberFormat="0" applyFill="0" applyAlignment="0" applyProtection="0"/>
    <xf numFmtId="179" fontId="2" fillId="0" borderId="0" applyFont="0" applyFill="0" applyBorder="0" applyAlignment="0" applyProtection="0"/>
    <xf numFmtId="180" fontId="2" fillId="0" borderId="0" applyFont="0" applyFill="0" applyBorder="0" applyAlignment="0" applyProtection="0"/>
    <xf numFmtId="0" fontId="4" fillId="0" borderId="0"/>
    <xf numFmtId="0" fontId="49" fillId="0" borderId="0" applyNumberFormat="0" applyFill="0" applyBorder="0" applyAlignment="0" applyProtection="0"/>
    <xf numFmtId="187" fontId="2" fillId="0" borderId="0" applyFont="0" applyFill="0" applyBorder="0" applyAlignment="0" applyProtection="0"/>
    <xf numFmtId="188" fontId="5"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1" fontId="41" fillId="0" borderId="0" applyFont="0" applyFill="0" applyProtection="0"/>
    <xf numFmtId="191" fontId="41" fillId="0" borderId="0" applyFont="0" applyFill="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41" fillId="0" borderId="0" applyFont="0" applyFill="0" applyProtection="0"/>
    <xf numFmtId="191" fontId="41" fillId="0" borderId="0" applyFont="0" applyFill="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45" fontId="23" fillId="0" borderId="0"/>
    <xf numFmtId="199" fontId="23" fillId="0" borderId="0"/>
    <xf numFmtId="0" fontId="50" fillId="0" borderId="0" applyNumberFormat="0" applyFill="0" applyBorder="0" applyAlignment="0" applyProtection="0"/>
    <xf numFmtId="0" fontId="2" fillId="36" borderId="14">
      <alignment horizontal="centerContinuous"/>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4" fillId="0" borderId="0"/>
    <xf numFmtId="0" fontId="32" fillId="10" borderId="10" applyNumberFormat="0" applyAlignment="0" applyProtection="0"/>
    <xf numFmtId="0" fontId="39" fillId="23" borderId="27" applyNumberFormat="0" applyAlignment="0" applyProtection="0"/>
    <xf numFmtId="0" fontId="51" fillId="37" borderId="0"/>
    <xf numFmtId="0" fontId="15" fillId="23" borderId="10" applyNumberFormat="0" applyAlignment="0" applyProtection="0"/>
    <xf numFmtId="0" fontId="6" fillId="0" borderId="0" applyNumberFormat="0" applyFill="0" applyBorder="0" applyAlignment="0" applyProtection="0">
      <alignment vertical="top"/>
      <protection locked="0"/>
    </xf>
    <xf numFmtId="0" fontId="4" fillId="0" borderId="0"/>
    <xf numFmtId="0" fontId="60" fillId="0" borderId="0" applyNumberFormat="0" applyFill="0" applyBorder="0" applyAlignment="0" applyProtection="0"/>
    <xf numFmtId="0" fontId="6" fillId="0" borderId="0" applyNumberFormat="0" applyFill="0" applyBorder="0" applyAlignment="0" applyProtection="0">
      <alignment vertical="top"/>
      <protection locked="0"/>
    </xf>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52" fillId="0" borderId="0">
      <alignment horizontal="centerContinuous" vertical="center"/>
    </xf>
    <xf numFmtId="0" fontId="4" fillId="0" borderId="0"/>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4" fillId="0" borderId="0"/>
    <xf numFmtId="0" fontId="4" fillId="0" borderId="0"/>
    <xf numFmtId="0" fontId="48" fillId="0" borderId="29" applyNumberFormat="0" applyFill="0" applyAlignment="0" applyProtection="0"/>
    <xf numFmtId="0" fontId="4" fillId="0" borderId="0"/>
    <xf numFmtId="0" fontId="53" fillId="0" borderId="0" applyNumberFormat="0" applyFill="0" applyBorder="0" applyAlignment="0" applyProtection="0">
      <alignment vertical="top"/>
      <protection locked="0"/>
    </xf>
    <xf numFmtId="0" fontId="18" fillId="24" borderId="13" applyNumberFormat="0" applyAlignment="0" applyProtection="0"/>
    <xf numFmtId="0" fontId="4" fillId="0" borderId="0"/>
    <xf numFmtId="0" fontId="54" fillId="0" borderId="0"/>
    <xf numFmtId="0" fontId="47" fillId="0" borderId="0" applyNumberFormat="0" applyFill="0" applyBorder="0" applyAlignment="0" applyProtection="0"/>
    <xf numFmtId="0" fontId="3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61" fillId="0" borderId="0"/>
    <xf numFmtId="0" fontId="62" fillId="0" borderId="0"/>
    <xf numFmtId="0" fontId="1" fillId="0" borderId="0"/>
    <xf numFmtId="0" fontId="1" fillId="0" borderId="0"/>
    <xf numFmtId="0" fontId="61" fillId="0" borderId="0"/>
    <xf numFmtId="0" fontId="4" fillId="0" borderId="0"/>
    <xf numFmtId="0" fontId="59" fillId="0" borderId="0">
      <alignment wrapText="1"/>
    </xf>
    <xf numFmtId="0" fontId="4" fillId="0" borderId="0"/>
    <xf numFmtId="0" fontId="6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3" fillId="6" borderId="0" applyNumberFormat="0" applyBorder="0" applyAlignment="0" applyProtection="0"/>
    <xf numFmtId="0" fontId="25" fillId="0" borderId="0" applyNumberFormat="0" applyFill="0" applyBorder="0" applyAlignment="0" applyProtection="0"/>
    <xf numFmtId="0" fontId="2" fillId="32" borderId="26"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55" fillId="27" borderId="0" applyFont="0" applyFill="0" applyBorder="0" applyAlignment="0" applyProtection="0">
      <alignment horizontal="right"/>
    </xf>
    <xf numFmtId="0" fontId="33" fillId="0" borderId="25" applyNumberFormat="0" applyFill="0" applyAlignment="0" applyProtection="0"/>
    <xf numFmtId="0" fontId="4" fillId="0" borderId="0"/>
    <xf numFmtId="0" fontId="4" fillId="0" borderId="0"/>
    <xf numFmtId="0" fontId="5" fillId="0" borderId="0"/>
    <xf numFmtId="0" fontId="5" fillId="0" borderId="0"/>
    <xf numFmtId="0" fontId="57" fillId="0" borderId="0"/>
    <xf numFmtId="0" fontId="50" fillId="0" borderId="0" applyNumberFormat="0" applyFill="0" applyBorder="0" applyAlignment="0" applyProtection="0"/>
    <xf numFmtId="0" fontId="4" fillId="0" borderId="0"/>
    <xf numFmtId="0" fontId="4" fillId="0" borderId="0"/>
    <xf numFmtId="3" fontId="56" fillId="0" borderId="23" applyFont="0" applyFill="0" applyBorder="0" applyAlignment="0" applyProtection="0">
      <alignment horizontal="center" vertical="center"/>
      <protection locked="0"/>
    </xf>
    <xf numFmtId="0" fontId="4" fillId="0" borderId="0"/>
    <xf numFmtId="0" fontId="12" fillId="0" borderId="23">
      <alignment horizontal="centerContinuous" vertical="center" wrapText="1"/>
    </xf>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26" fillId="7" borderId="0" applyNumberFormat="0" applyBorder="0" applyAlignment="0" applyProtection="0"/>
    <xf numFmtId="0" fontId="4" fillId="0" borderId="0"/>
    <xf numFmtId="0" fontId="4" fillId="0" borderId="0"/>
  </cellStyleXfs>
  <cellXfs count="70">
    <xf numFmtId="0" fontId="0" fillId="0" borderId="0" xfId="0"/>
    <xf numFmtId="0" fontId="63" fillId="38" borderId="0" xfId="3558" applyFont="1" applyFill="1" applyBorder="1" applyAlignment="1">
      <alignment horizontal="center" vertical="top"/>
    </xf>
    <xf numFmtId="0" fontId="64" fillId="38" borderId="0" xfId="3558" applyFont="1" applyFill="1" applyBorder="1" applyAlignment="1">
      <alignment horizontal="center" vertical="top"/>
    </xf>
    <xf numFmtId="0" fontId="64" fillId="38" borderId="0" xfId="3558" applyFont="1" applyFill="1" applyBorder="1" applyAlignment="1">
      <alignment horizontal="left" vertical="top"/>
    </xf>
    <xf numFmtId="0" fontId="64" fillId="38" borderId="0" xfId="3527" applyFont="1" applyFill="1" applyBorder="1" applyAlignment="1">
      <alignment vertical="top"/>
    </xf>
    <xf numFmtId="9" fontId="64" fillId="38" borderId="0" xfId="3544" applyFont="1" applyFill="1" applyBorder="1" applyAlignment="1">
      <alignment horizontal="left" vertical="top"/>
    </xf>
    <xf numFmtId="0" fontId="64" fillId="38" borderId="0" xfId="3558" applyFont="1" applyFill="1" applyBorder="1" applyAlignment="1">
      <alignment vertical="top"/>
    </xf>
    <xf numFmtId="0" fontId="63" fillId="38" borderId="0" xfId="3527" applyFont="1" applyFill="1" applyAlignment="1">
      <alignment vertical="top"/>
    </xf>
    <xf numFmtId="0" fontId="64" fillId="38" borderId="0" xfId="3527" applyFont="1" applyFill="1" applyAlignment="1">
      <alignment vertical="top"/>
    </xf>
    <xf numFmtId="41" fontId="64" fillId="38" borderId="0" xfId="3558" applyNumberFormat="1" applyFont="1" applyFill="1" applyBorder="1" applyAlignment="1">
      <alignment horizontal="left" vertical="top"/>
    </xf>
    <xf numFmtId="0" fontId="65" fillId="38" borderId="0" xfId="3527" applyFont="1" applyFill="1" applyAlignment="1">
      <alignment horizontal="center" vertical="top" wrapText="1"/>
    </xf>
    <xf numFmtId="1" fontId="63" fillId="38" borderId="0" xfId="3558" applyNumberFormat="1" applyFont="1" applyFill="1" applyAlignment="1">
      <alignment vertical="top"/>
    </xf>
    <xf numFmtId="1" fontId="63" fillId="38" borderId="0" xfId="3558" applyNumberFormat="1" applyFont="1" applyFill="1" applyAlignment="1">
      <alignment horizontal="center" vertical="top"/>
    </xf>
    <xf numFmtId="0" fontId="63" fillId="38" borderId="0" xfId="3527" applyFont="1" applyFill="1" applyAlignment="1">
      <alignment horizontal="center" vertical="top"/>
    </xf>
    <xf numFmtId="201" fontId="63" fillId="38" borderId="0" xfId="3558" applyNumberFormat="1" applyFont="1" applyFill="1" applyAlignment="1">
      <alignment vertical="top"/>
    </xf>
    <xf numFmtId="1" fontId="63" fillId="38" borderId="0" xfId="3527" applyNumberFormat="1" applyFont="1" applyFill="1" applyAlignment="1">
      <alignment vertical="top"/>
    </xf>
    <xf numFmtId="2" fontId="63" fillId="38" borderId="0" xfId="3558" applyNumberFormat="1" applyFont="1" applyFill="1" applyAlignment="1">
      <alignment vertical="top"/>
    </xf>
    <xf numFmtId="44" fontId="63" fillId="38" borderId="0" xfId="3488" applyFont="1" applyFill="1" applyAlignment="1">
      <alignment vertical="top"/>
    </xf>
    <xf numFmtId="0" fontId="63" fillId="38" borderId="0" xfId="3527" applyFont="1" applyFill="1" applyAlignment="1">
      <alignment horizontal="left" vertical="top"/>
    </xf>
    <xf numFmtId="1" fontId="66" fillId="38" borderId="0" xfId="3558" applyNumberFormat="1" applyFont="1" applyFill="1" applyAlignment="1">
      <alignment horizontal="center" vertical="top"/>
    </xf>
    <xf numFmtId="1" fontId="66" fillId="38" borderId="0" xfId="3558" applyNumberFormat="1" applyFont="1" applyFill="1" applyAlignment="1">
      <alignment vertical="top"/>
    </xf>
    <xf numFmtId="0" fontId="66" fillId="38" borderId="0" xfId="3527" applyFont="1" applyFill="1" applyAlignment="1">
      <alignment vertical="top"/>
    </xf>
    <xf numFmtId="0" fontId="66" fillId="38" borderId="0" xfId="3527" applyFont="1" applyFill="1" applyAlignment="1">
      <alignment horizontal="center" vertical="top"/>
    </xf>
    <xf numFmtId="1" fontId="66" fillId="38" borderId="0" xfId="3527" applyNumberFormat="1" applyFont="1" applyFill="1" applyAlignment="1">
      <alignment vertical="top"/>
    </xf>
    <xf numFmtId="2" fontId="66" fillId="38" borderId="0" xfId="3558" applyNumberFormat="1" applyFont="1" applyFill="1" applyAlignment="1">
      <alignment vertical="top"/>
    </xf>
    <xf numFmtId="44" fontId="66" fillId="38" borderId="0" xfId="3488" applyFont="1" applyFill="1" applyAlignment="1">
      <alignment vertical="top"/>
    </xf>
    <xf numFmtId="44" fontId="66" fillId="38" borderId="0" xfId="3488" applyFont="1" applyFill="1" applyAlignment="1">
      <alignment horizontal="left" vertical="top"/>
    </xf>
    <xf numFmtId="201" fontId="66" fillId="38" borderId="0" xfId="3558" applyNumberFormat="1" applyFont="1" applyFill="1" applyAlignment="1">
      <alignment horizontal="center" vertical="top"/>
    </xf>
    <xf numFmtId="0" fontId="66" fillId="38" borderId="0" xfId="3527" applyFont="1" applyFill="1" applyAlignment="1">
      <alignment horizontal="left" vertical="top"/>
    </xf>
    <xf numFmtId="0" fontId="65" fillId="38" borderId="23" xfId="3558" applyFont="1" applyFill="1" applyBorder="1" applyAlignment="1">
      <alignment horizontal="center" vertical="top" wrapText="1"/>
    </xf>
    <xf numFmtId="0" fontId="65" fillId="39" borderId="23" xfId="3558" applyFont="1" applyFill="1" applyBorder="1" applyAlignment="1">
      <alignment horizontal="center" vertical="top" wrapText="1"/>
    </xf>
    <xf numFmtId="49" fontId="65" fillId="38" borderId="23" xfId="3527" applyNumberFormat="1" applyFont="1" applyFill="1" applyBorder="1" applyAlignment="1">
      <alignment horizontal="center" vertical="top" wrapText="1"/>
    </xf>
    <xf numFmtId="1" fontId="63" fillId="38" borderId="23" xfId="3558" applyNumberFormat="1" applyFont="1" applyFill="1" applyBorder="1" applyAlignment="1">
      <alignment vertical="top"/>
    </xf>
    <xf numFmtId="1" fontId="63" fillId="38" borderId="23" xfId="3558" applyNumberFormat="1" applyFont="1" applyFill="1" applyBorder="1" applyAlignment="1">
      <alignment horizontal="center" vertical="top"/>
    </xf>
    <xf numFmtId="0" fontId="63" fillId="38" borderId="23" xfId="3527" applyFont="1" applyFill="1" applyBorder="1" applyAlignment="1">
      <alignment horizontal="center" vertical="top"/>
    </xf>
    <xf numFmtId="0" fontId="63" fillId="38" borderId="23" xfId="3558" applyFont="1" applyFill="1" applyBorder="1" applyAlignment="1">
      <alignment vertical="top"/>
    </xf>
    <xf numFmtId="1" fontId="63" fillId="38" borderId="23" xfId="3527" applyNumberFormat="1" applyFont="1" applyFill="1" applyBorder="1" applyAlignment="1">
      <alignment horizontal="center" vertical="top"/>
    </xf>
    <xf numFmtId="2" fontId="63" fillId="38" borderId="23" xfId="3558" applyNumberFormat="1" applyFont="1" applyFill="1" applyBorder="1" applyAlignment="1">
      <alignment horizontal="center" vertical="top"/>
    </xf>
    <xf numFmtId="14" fontId="63" fillId="38" borderId="23" xfId="3527" applyNumberFormat="1" applyFont="1" applyFill="1" applyBorder="1" applyAlignment="1">
      <alignment horizontal="center" vertical="top"/>
    </xf>
    <xf numFmtId="42" fontId="63" fillId="38" borderId="23" xfId="3488" applyNumberFormat="1" applyFont="1" applyFill="1" applyBorder="1" applyAlignment="1">
      <alignment horizontal="center" vertical="top"/>
    </xf>
    <xf numFmtId="9" fontId="63" fillId="38" borderId="23" xfId="3488" applyNumberFormat="1" applyFont="1" applyFill="1" applyBorder="1" applyAlignment="1">
      <alignment horizontal="center" vertical="top"/>
    </xf>
    <xf numFmtId="44" fontId="63" fillId="38" borderId="23" xfId="3488" applyFont="1" applyFill="1" applyBorder="1" applyAlignment="1">
      <alignment horizontal="center" vertical="top"/>
    </xf>
    <xf numFmtId="14" fontId="63" fillId="39" borderId="23" xfId="3527" applyNumberFormat="1" applyFont="1" applyFill="1" applyBorder="1" applyAlignment="1">
      <alignment horizontal="center" vertical="top"/>
    </xf>
    <xf numFmtId="0" fontId="63" fillId="38" borderId="23" xfId="3483" applyFont="1" applyFill="1" applyBorder="1" applyAlignment="1" applyProtection="1">
      <alignment horizontal="left" vertical="top"/>
    </xf>
    <xf numFmtId="0" fontId="63" fillId="38" borderId="23" xfId="3558" applyFont="1" applyFill="1" applyBorder="1" applyAlignment="1">
      <alignment vertical="top" wrapText="1"/>
    </xf>
    <xf numFmtId="0" fontId="66" fillId="38" borderId="0" xfId="3527" applyFont="1" applyFill="1" applyAlignment="1">
      <alignment horizontal="right" vertical="top"/>
    </xf>
    <xf numFmtId="0" fontId="65" fillId="38" borderId="30" xfId="3558" applyFont="1" applyFill="1" applyBorder="1" applyAlignment="1">
      <alignment horizontal="center" vertical="top" wrapText="1"/>
    </xf>
    <xf numFmtId="42" fontId="63" fillId="38" borderId="30" xfId="3488" applyNumberFormat="1" applyFont="1" applyFill="1" applyBorder="1" applyAlignment="1">
      <alignment horizontal="center" vertical="top"/>
    </xf>
    <xf numFmtId="44" fontId="63" fillId="38" borderId="32" xfId="3488" applyFont="1" applyFill="1" applyBorder="1" applyAlignment="1">
      <alignment horizontal="center" vertical="top"/>
    </xf>
    <xf numFmtId="1" fontId="63" fillId="38" borderId="34" xfId="3558" applyNumberFormat="1" applyFont="1" applyFill="1" applyBorder="1" applyAlignment="1">
      <alignment horizontal="center" vertical="top"/>
    </xf>
    <xf numFmtId="0" fontId="63" fillId="38" borderId="34" xfId="3527" applyFont="1" applyFill="1" applyBorder="1" applyAlignment="1">
      <alignment horizontal="center" vertical="top"/>
    </xf>
    <xf numFmtId="1" fontId="63" fillId="38" borderId="34" xfId="3527" applyNumberFormat="1" applyFont="1" applyFill="1" applyBorder="1" applyAlignment="1">
      <alignment horizontal="center" vertical="top"/>
    </xf>
    <xf numFmtId="2" fontId="63" fillId="38" borderId="34" xfId="3558" applyNumberFormat="1" applyFont="1" applyFill="1" applyBorder="1" applyAlignment="1">
      <alignment horizontal="center" vertical="top"/>
    </xf>
    <xf numFmtId="14" fontId="63" fillId="38" borderId="34" xfId="3527" applyNumberFormat="1" applyFont="1" applyFill="1" applyBorder="1" applyAlignment="1">
      <alignment horizontal="center" vertical="top"/>
    </xf>
    <xf numFmtId="14" fontId="63" fillId="39" borderId="34" xfId="3527" applyNumberFormat="1" applyFont="1" applyFill="1" applyBorder="1" applyAlignment="1">
      <alignment horizontal="center" vertical="top"/>
    </xf>
    <xf numFmtId="44" fontId="63" fillId="38" borderId="34" xfId="3488" applyFont="1" applyFill="1" applyBorder="1" applyAlignment="1">
      <alignment horizontal="center" vertical="top"/>
    </xf>
    <xf numFmtId="44" fontId="63" fillId="38" borderId="35" xfId="3488" applyFont="1" applyFill="1" applyBorder="1" applyAlignment="1">
      <alignment horizontal="center" vertical="top"/>
    </xf>
    <xf numFmtId="0" fontId="65" fillId="38" borderId="36" xfId="3558" applyFont="1" applyFill="1" applyBorder="1" applyAlignment="1">
      <alignment horizontal="center" vertical="top" wrapText="1"/>
    </xf>
    <xf numFmtId="0" fontId="63" fillId="38" borderId="36" xfId="3558" applyFont="1" applyFill="1" applyBorder="1" applyAlignment="1">
      <alignment vertical="top"/>
    </xf>
    <xf numFmtId="0" fontId="63" fillId="38" borderId="36" xfId="3558" applyFont="1" applyFill="1" applyBorder="1" applyAlignment="1">
      <alignment vertical="top" wrapText="1"/>
    </xf>
    <xf numFmtId="0" fontId="65" fillId="38" borderId="37" xfId="3558" applyFont="1" applyFill="1" applyBorder="1" applyAlignment="1">
      <alignment horizontal="center" vertical="top" wrapText="1"/>
    </xf>
    <xf numFmtId="0" fontId="65" fillId="38" borderId="38" xfId="3558" applyFont="1" applyFill="1" applyBorder="1" applyAlignment="1">
      <alignment horizontal="center" vertical="top" wrapText="1"/>
    </xf>
    <xf numFmtId="0" fontId="65" fillId="39" borderId="38" xfId="3558" applyFont="1" applyFill="1" applyBorder="1" applyAlignment="1">
      <alignment horizontal="center" vertical="top" wrapText="1"/>
    </xf>
    <xf numFmtId="0" fontId="65" fillId="38" borderId="39" xfId="3558" applyFont="1" applyFill="1" applyBorder="1" applyAlignment="1">
      <alignment horizontal="center" vertical="top" wrapText="1"/>
    </xf>
    <xf numFmtId="0" fontId="63" fillId="38" borderId="31" xfId="3527" applyFont="1" applyFill="1" applyBorder="1" applyAlignment="1">
      <alignment horizontal="center" vertical="top"/>
    </xf>
    <xf numFmtId="0" fontId="63" fillId="38" borderId="33" xfId="3527" applyFont="1" applyFill="1" applyBorder="1" applyAlignment="1">
      <alignment horizontal="center" vertical="top"/>
    </xf>
    <xf numFmtId="0" fontId="65" fillId="0" borderId="23" xfId="3558" applyFont="1" applyFill="1" applyBorder="1" applyAlignment="1">
      <alignment horizontal="center" vertical="top" wrapText="1"/>
    </xf>
    <xf numFmtId="14" fontId="63" fillId="0" borderId="23" xfId="3527" applyNumberFormat="1" applyFont="1" applyFill="1" applyBorder="1" applyAlignment="1">
      <alignment horizontal="center" vertical="top"/>
    </xf>
    <xf numFmtId="44" fontId="63" fillId="39" borderId="23" xfId="3488" applyFont="1" applyFill="1" applyBorder="1" applyAlignment="1">
      <alignment horizontal="center" vertical="top"/>
    </xf>
    <xf numFmtId="0" fontId="67" fillId="38" borderId="23" xfId="3527" applyFont="1" applyFill="1" applyBorder="1" applyAlignment="1">
      <alignment horizontal="center" vertical="top"/>
    </xf>
  </cellXfs>
  <cellStyles count="3572">
    <cellStyle name="_x0012_" xfId="1"/>
    <cellStyle name="%" xfId="2"/>
    <cellStyle name="% 3 2" xfId="3"/>
    <cellStyle name="%_08_11_25 ММ Ростов доп декабрь" xfId="4"/>
    <cellStyle name="%_08_11_25 ММ Ростов доп декабрь_09_03_27 ММ Москва апрель_увеличение (2) (3)" xfId="5"/>
    <cellStyle name="%_08_11_25 ММ Ростов доп декабрь_09_03_27 ММ Москва апрель_увеличение (2) (3)_AdNature_OOH_Nov'10_16.09" xfId="6"/>
    <cellStyle name="%_08_11_25 ММ Ростов доп декабрь_09_03_27 ММ Москва апрель_увеличение (2) (3)_AdNature_OOH_Nov'10_Иркутск_2809 (2)" xfId="7"/>
    <cellStyle name="%_08_11_25 ММ Ростов доп декабрь_09_03_27 ММ Москва апрель_увеличение (2) (3)_AdNature_OOH_Краснодар_18 10 (2)" xfId="8"/>
    <cellStyle name="%_08_11_25 ММ Ростов доп декабрь_09_03_27 ММ Москва апрель_увеличение (2) (3)_AdNature_OOH_Новосибирск_2209" xfId="9"/>
    <cellStyle name="%_08_11_25 ММ Ростов доп декабрь_09_03_27 ММ Москва апрель_увеличение (2) (3)_Aqua_OOH_May'11" xfId="10"/>
    <cellStyle name="%_08_11_25 ММ Ростов доп декабрь_09_03_27 ММ Москва апрель_увеличение (2) (3)_buy_AdNature_OOH_Krasnodar_Nov'10_27 09" xfId="11"/>
    <cellStyle name="%_08_11_25 ММ Ростов доп декабрь_AdNature_OOH_Nov'10_16.09" xfId="12"/>
    <cellStyle name="%_08_11_25 ММ Ростов доп декабрь_AdNature_OOH_Nov'10_Иркутск_2809 (2)" xfId="13"/>
    <cellStyle name="%_08_11_25 ММ Ростов доп декабрь_AdNature_OOH_Краснодар_18 10 (2)" xfId="14"/>
    <cellStyle name="%_08_11_25 ММ Ростов доп декабрь_AdNature_OOH_Новосибирск_2209" xfId="15"/>
    <cellStyle name="%_08_11_25 ММ Ростов доп декабрь_Aqua_OOH_May'11" xfId="16"/>
    <cellStyle name="%_08_11_25 ММ Ростов доп декабрь_buy_AdNature_OOH_Krasnodar_Nov'10_27 09" xfId="17"/>
    <cellStyle name="%_08_11_25 ММ Ростов доп декабрь_MM_Radio_MSC_160309_ с переносом на Тотальном" xfId="18"/>
    <cellStyle name="%_08_11_25 ММ Ростов доп декабрь_MM_Radio_MSC_160309_ с переносом на Тотальном_AdNature_OOH_Nov'10_16.09" xfId="19"/>
    <cellStyle name="%_08_11_25 ММ Ростов доп декабрь_MM_Radio_MSC_160309_ с переносом на Тотальном_AdNature_OOH_Nov'10_Иркутск_2809 (2)" xfId="20"/>
    <cellStyle name="%_08_11_25 ММ Ростов доп декабрь_MM_Radio_MSC_160309_ с переносом на Тотальном_AdNature_OOH_Краснодар_18 10 (2)" xfId="21"/>
    <cellStyle name="%_08_11_25 ММ Ростов доп декабрь_MM_Radio_MSC_160309_ с переносом на Тотальном_AdNature_OOH_Новосибирск_2209" xfId="22"/>
    <cellStyle name="%_08_11_25 ММ Ростов доп декабрь_MM_Radio_MSC_160309_ с переносом на Тотальном_Aqua_OOH_May'11" xfId="23"/>
    <cellStyle name="%_08_11_25 ММ Ростов доп декабрь_MM_Radio_MSC_160309_ с переносом на Тотальном_buy_AdNature_OOH_Krasnodar_Nov'10_27 09" xfId="24"/>
    <cellStyle name="%_08_11_25 ММ Ростов доп декабрь_ММ Москва апрель_увеличение" xfId="25"/>
    <cellStyle name="%_08_11_25 ММ Ростов доп декабрь_ММ Москва апрель_увеличение_AdNature_OOH_Nov'10_16.09" xfId="26"/>
    <cellStyle name="%_08_11_25 ММ Ростов доп декабрь_ММ Москва апрель_увеличение_AdNature_OOH_Nov'10_Иркутск_2809 (2)" xfId="27"/>
    <cellStyle name="%_08_11_25 ММ Ростов доп декабрь_ММ Москва апрель_увеличение_AdNature_OOH_Краснодар_18 10 (2)" xfId="28"/>
    <cellStyle name="%_08_11_25 ММ Ростов доп декабрь_ММ Москва апрель_увеличение_AdNature_OOH_Новосибирск_2209" xfId="29"/>
    <cellStyle name="%_08_11_25 ММ Ростов доп декабрь_ММ Москва апрель_увеличение_Aqua_OOH_May'11" xfId="30"/>
    <cellStyle name="%_08_11_25 ММ Ростов доп декабрь_ММ Москва апрель_увеличение_buy_AdNature_OOH_Krasnodar_Nov'10_27 09" xfId="31"/>
    <cellStyle name="%_09_03_27 ММ Москва апрель_увеличение (2) (3)" xfId="32"/>
    <cellStyle name="%_09_03_27 ММ Москва апрель_увеличение (2) (3)_AdNature_OOH_Nov'10_16.09" xfId="33"/>
    <cellStyle name="%_09_03_27 ММ Москва апрель_увеличение (2) (3)_AdNature_OOH_Nov'10_Иркутск_2809 (2)" xfId="34"/>
    <cellStyle name="%_09_03_27 ММ Москва апрель_увеличение (2) (3)_AdNature_OOH_Краснодар_18 10 (2)" xfId="35"/>
    <cellStyle name="%_09_03_27 ММ Москва апрель_увеличение (2) (3)_AdNature_OOH_Новосибирск_2209" xfId="36"/>
    <cellStyle name="%_09_03_27 ММ Москва апрель_увеличение (2) (3)_Aqua_OOH_May'11" xfId="37"/>
    <cellStyle name="%_09_03_27 ММ Москва апрель_увеличение (2) (3)_buy_AdNature_OOH_Krasnodar_Nov'10_27 09" xfId="38"/>
    <cellStyle name="%_26 11 09 ЗЧ_КЛxls (2)" xfId="39"/>
    <cellStyle name="%_26 11 09 ЗЧ_КЛxls (2)_AdNature_OOH_Nov'10_16.09" xfId="40"/>
    <cellStyle name="%_26 11 09 ЗЧ_КЛxls (2)_AdNature_OOH_Nov'10_Иркутск_2809 (2)" xfId="41"/>
    <cellStyle name="%_26 11 09 ЗЧ_КЛxls (2)_AdNature_OOH_Краснодар_18 10 (2)" xfId="42"/>
    <cellStyle name="%_26 11 09 ЗЧ_КЛxls (2)_AdNature_OOH_Новосибирск_2209" xfId="43"/>
    <cellStyle name="%_26 11 09 ЗЧ_КЛxls (2)_Aqua_OOH_May'11" xfId="44"/>
    <cellStyle name="%_26 11 09 ЗЧ_КЛxls (2)_buy_AdNature_OOH_Krasnodar_Nov'10_27 09" xfId="45"/>
    <cellStyle name="%_AdNature_OOH_Nov'10_16.09" xfId="46"/>
    <cellStyle name="%_AdNature_OOH_Nov'10_30 11" xfId="47"/>
    <cellStyle name="%_AdNature_OOH_Новосибирск_2209" xfId="48"/>
    <cellStyle name="%_buy AdNature_OOH_Tumen'_2109" xfId="49"/>
    <cellStyle name="%_buy AdNature_OOH_Tumen'_2109_AdNature_OOH_Nov'10_Иркутск_2809 (2)" xfId="50"/>
    <cellStyle name="%_buy AdNature_OOH_Tumen'_2109_AdNature_OOH_Краснодар_18 10 (2)" xfId="51"/>
    <cellStyle name="%_buy AdNature_OOH_Tumen'_2109_Aqua_OOH_May'11" xfId="52"/>
    <cellStyle name="%_buy AdNature_OOH_Tumen'_2109_buy_AdNature_OOH_Krasnodar_Nov'10_27 09" xfId="53"/>
    <cellStyle name="%_buy_AdNature_OOH_Krasnodar_Nov'10_27 09" xfId="54"/>
    <cellStyle name="%_Lipton_OOH_Dec'10_29 10" xfId="55"/>
    <cellStyle name="%_Lipton_OOH_Dec'10_29 10_Aqua_OOH_May'11" xfId="56"/>
    <cellStyle name="%_MM_Radio_MSC_160309_ с переносом на Тотальном" xfId="57"/>
    <cellStyle name="%_MM_Radio_MSC_160309_ с переносом на Тотальном_AdNature_OOH_Nov'10_16.09" xfId="58"/>
    <cellStyle name="%_MM_Radio_MSC_160309_ с переносом на Тотальном_AdNature_OOH_Nov'10_Иркутск_2809 (2)" xfId="59"/>
    <cellStyle name="%_MM_Radio_MSC_160309_ с переносом на Тотальном_AdNature_OOH_Краснодар_18 10 (2)" xfId="60"/>
    <cellStyle name="%_MM_Radio_MSC_160309_ с переносом на Тотальном_AdNature_OOH_Новосибирск_2209" xfId="61"/>
    <cellStyle name="%_MM_Radio_MSC_160309_ с переносом на Тотальном_Aqua_OOH_May'11" xfId="62"/>
    <cellStyle name="%_MM_Radio_MSC_160309_ с переносом на Тотальном_buy_AdNature_OOH_Krasnodar_Nov'10_27 09" xfId="63"/>
    <cellStyle name="%_Pepsi Max_OOH_Oct'10_Саратов_15 09 (6)" xfId="64"/>
    <cellStyle name="%_Pepsi Max_OOH_Oct'10_Саратов_15 09 (6)_AdNature_OOH_Nov'10_16.09" xfId="65"/>
    <cellStyle name="%_Pepsi Max_OOH_Oct'10_Саратов_15 09 (6)_AdNature_OOH_Nov'10_Иркутск_2809 (2)" xfId="66"/>
    <cellStyle name="%_Pepsi Max_OOH_Oct'10_Саратов_15 09 (6)_AdNature_OOH_Краснодар_18 10 (2)" xfId="67"/>
    <cellStyle name="%_Pepsi Max_OOH_Oct'10_Саратов_15 09 (6)_AdNature_OOH_Новосибирск_2209" xfId="68"/>
    <cellStyle name="%_Pepsi Max_OOH_Oct'10_Саратов_15 09 (6)_Aqua_OOH_May'11" xfId="69"/>
    <cellStyle name="%_Pepsi Max_OOH_Oct'10_Саратов_15 09 (6)_buy_AdNature_OOH_Krasnodar_Nov'10_27 09" xfId="70"/>
    <cellStyle name="%_Pepsi Max_OOH_October'10_Chelyabinsk_15 09 (6)" xfId="71"/>
    <cellStyle name="%_Pepsi Max_OOH_October'10_Chelyabinsk_15 09 (6)_AdNature_OOH_Nov'10_16.09" xfId="72"/>
    <cellStyle name="%_Pepsi Max_OOH_October'10_Chelyabinsk_15 09 (6)_AdNature_OOH_Nov'10_Иркутск_2809 (2)" xfId="73"/>
    <cellStyle name="%_Pepsi Max_OOH_October'10_Chelyabinsk_15 09 (6)_AdNature_OOH_Краснодар_18 10 (2)" xfId="74"/>
    <cellStyle name="%_Pepsi Max_OOH_October'10_Chelyabinsk_15 09 (6)_AdNature_OOH_Новосибирск_2209" xfId="75"/>
    <cellStyle name="%_Pepsi Max_OOH_October'10_Chelyabinsk_15 09 (6)_Aqua_OOH_May'11" xfId="76"/>
    <cellStyle name="%_Pepsi Max_OOH_October'10_Chelyabinsk_15 09 (6)_buy_AdNature_OOH_Krasnodar_Nov'10_27 09" xfId="77"/>
    <cellStyle name="%_Radio_Pepsi_I can promo_2.06-15 sek - с НДС" xfId="78"/>
    <cellStyle name="%_ММ Москва апрель_увеличение" xfId="79"/>
    <cellStyle name="%_ММ Москва апрель_увеличение_AdNature_OOH_Nov'10_16.09" xfId="80"/>
    <cellStyle name="%_ММ Москва апрель_увеличение_AdNature_OOH_Nov'10_Иркутск_2809 (2)" xfId="81"/>
    <cellStyle name="%_ММ Москва апрель_увеличение_AdNature_OOH_Краснодар_18 10 (2)" xfId="82"/>
    <cellStyle name="%_ММ Москва апрель_увеличение_AdNature_OOH_Новосибирск_2209" xfId="83"/>
    <cellStyle name="%_ММ Москва апрель_увеличение_Aqua_OOH_May'11" xfId="84"/>
    <cellStyle name="%_ММ Москва апрель_увеличение_buy_AdNature_OOH_Krasnodar_Nov'10_27 09" xfId="85"/>
    <cellStyle name="%_Радио Золотая чаша" xfId="86"/>
    <cellStyle name="%_Радио Золотая чаша_AdNature_OOH_Nov'10_16.09" xfId="87"/>
    <cellStyle name="%_Радио Золотая чаша_AdNature_OOH_Nov'10_Иркутск_2809 (2)" xfId="88"/>
    <cellStyle name="%_Радио Золотая чаша_AdNature_OOH_Краснодар_18 10 (2)" xfId="89"/>
    <cellStyle name="%_Радио Золотая чаша_AdNature_OOH_Новосибирск_2209" xfId="90"/>
    <cellStyle name="%_Радио Золотая чаша_Aqua_OOH_May'11" xfId="91"/>
    <cellStyle name="%_Радио Золотая чаша_buy_AdNature_OOH_Krasnodar_Nov'10_27 09" xfId="92"/>
    <cellStyle name="_!!! Bautechnik OOH 2008 - региональная  программа ++" xfId="93"/>
    <cellStyle name="_!MM_Moscow_Flagi_metro_10042010" xfId="94"/>
    <cellStyle name="_x0012__!MM_Rostokino_SS_plan_confirmed_171109" xfId="95"/>
    <cellStyle name="_x0012__!MM_Rostokino_SS_plan_confirmed_171109_!MM_Kashirka_TC Gvozd_ December_19.10.2010" xfId="96"/>
    <cellStyle name="_x0012__!MM_Rostokino_SS_plan_confirmed_171109_!MM_Moscow_Kashirka_Supersite_06.10.2010" xfId="97"/>
    <cellStyle name="_x0012__!MM_Rostokino_SS_plan_confirmed_171109_!MM_Moscow_Supersite_December_All stores_ 151110" xfId="98"/>
    <cellStyle name="_x0012__!MM_Rostokino_SS_plan_confirmed_171109_MSC_Street banner MM7_ December_131110" xfId="99"/>
    <cellStyle name="_!MM_SPB_6х3_FEB-JUN'09_160709_правильная" xfId="100"/>
    <cellStyle name="_!адресная программа 6х3" xfId="101"/>
    <cellStyle name="_~0629145" xfId="102"/>
    <cellStyle name="_~0629145_AdNature_OOH_Nov'10_16.09" xfId="103"/>
    <cellStyle name="_~0629145_AdNature_OOH_Nov'10_30 11" xfId="104"/>
    <cellStyle name="_~0629145_AdNature_OOH_Новосибирск_2209" xfId="105"/>
    <cellStyle name="_~0629145_buy AdNature_OOH_Tumen'_2109" xfId="106"/>
    <cellStyle name="_~0629145_buy AdNature_OOH_Tumen'_2109_AdNature_OOH_Nov'10_Иркутск_2809 (2)" xfId="107"/>
    <cellStyle name="_~0629145_buy AdNature_OOH_Tumen'_2109_AdNature_OOH_Краснодар_18 10 (2)" xfId="108"/>
    <cellStyle name="_~0629145_buy AdNature_OOH_Tumen'_2109_Aqua_OOH_May'11" xfId="109"/>
    <cellStyle name="_~0629145_buy AdNature_OOH_Tumen'_2109_buy_AdNature_OOH_Krasnodar_Nov'10_27 09" xfId="110"/>
    <cellStyle name="_~0629145_buy_AdNature_OOH_Krasnodar_Nov'10_27 09" xfId="111"/>
    <cellStyle name="_~0629145_Lipton_OOH_Dec'10_29 10" xfId="112"/>
    <cellStyle name="_~0629145_Lipton_OOH_Dec'10_29 10_Aqua_OOH_May'11" xfId="113"/>
    <cellStyle name="_~0629145_Pepsi Max_OOH_Oct'10_Саратов_15 09 (6)" xfId="114"/>
    <cellStyle name="_~0629145_Pepsi Max_OOH_Oct'10_Саратов_15 09 (6)_AdNature_OOH_Nov'10_16.09" xfId="115"/>
    <cellStyle name="_~0629145_Pepsi Max_OOH_Oct'10_Саратов_15 09 (6)_AdNature_OOH_Nov'10_Иркутск_2809 (2)" xfId="116"/>
    <cellStyle name="_~0629145_Pepsi Max_OOH_Oct'10_Саратов_15 09 (6)_AdNature_OOH_Краснодар_18 10 (2)" xfId="117"/>
    <cellStyle name="_~0629145_Pepsi Max_OOH_Oct'10_Саратов_15 09 (6)_AdNature_OOH_Новосибирск_2209" xfId="118"/>
    <cellStyle name="_~0629145_Pepsi Max_OOH_Oct'10_Саратов_15 09 (6)_Aqua_OOH_May'11" xfId="119"/>
    <cellStyle name="_~0629145_Pepsi Max_OOH_Oct'10_Саратов_15 09 (6)_buy_AdNature_OOH_Krasnodar_Nov'10_27 09" xfId="120"/>
    <cellStyle name="_~0629145_Pepsi Max_OOH_October'10_Chelyabinsk_15 09 (6)" xfId="121"/>
    <cellStyle name="_~0629145_Pepsi Max_OOH_October'10_Chelyabinsk_15 09 (6)_AdNature_OOH_Nov'10_16.09" xfId="122"/>
    <cellStyle name="_~0629145_Pepsi Max_OOH_October'10_Chelyabinsk_15 09 (6)_AdNature_OOH_Nov'10_Иркутск_2809 (2)" xfId="123"/>
    <cellStyle name="_~0629145_Pepsi Max_OOH_October'10_Chelyabinsk_15 09 (6)_AdNature_OOH_Краснодар_18 10 (2)" xfId="124"/>
    <cellStyle name="_~0629145_Pepsi Max_OOH_October'10_Chelyabinsk_15 09 (6)_AdNature_OOH_Новосибирск_2209" xfId="125"/>
    <cellStyle name="_~0629145_Pepsi Max_OOH_October'10_Chelyabinsk_15 09 (6)_Aqua_OOH_May'11" xfId="126"/>
    <cellStyle name="_~0629145_Pepsi Max_OOH_October'10_Chelyabinsk_15 09 (6)_buy_AdNature_OOH_Krasnodar_Nov'10_27 09" xfId="127"/>
    <cellStyle name="_~0833994" xfId="128"/>
    <cellStyle name="_~0833994_AdNature_OOH_Nov'10_16.09" xfId="129"/>
    <cellStyle name="_~0833994_AdNature_OOH_Nov'10_Иркутск_2809 (2)" xfId="130"/>
    <cellStyle name="_~0833994_AdNature_OOH_Краснодар_18 10 (2)" xfId="131"/>
    <cellStyle name="_~0833994_AdNature_OOH_Новосибирск_2209" xfId="132"/>
    <cellStyle name="_~0833994_Aqua_OOH_May'11" xfId="133"/>
    <cellStyle name="_~0833994_buy_AdNature_OOH_Krasnodar_Nov'10_27 09" xfId="134"/>
    <cellStyle name="_~1385883" xfId="135"/>
    <cellStyle name="_~1841741" xfId="136"/>
    <cellStyle name="_~1841741_AdNature_OOH_Nov'10_16.09" xfId="137"/>
    <cellStyle name="_~1841741_AdNature_OOH_Nov'10_30 11" xfId="138"/>
    <cellStyle name="_~1841741_AdNature_OOH_Новосибирск_2209" xfId="139"/>
    <cellStyle name="_~1841741_buy AdNature_OOH_Tumen'_2109" xfId="140"/>
    <cellStyle name="_~1841741_buy AdNature_OOH_Tumen'_2109_AdNature_OOH_Nov'10_Иркутск_2809 (2)" xfId="141"/>
    <cellStyle name="_~1841741_buy AdNature_OOH_Tumen'_2109_AdNature_OOH_Краснодар_18 10 (2)" xfId="142"/>
    <cellStyle name="_~1841741_buy AdNature_OOH_Tumen'_2109_Aqua_OOH_May'11" xfId="143"/>
    <cellStyle name="_~1841741_buy AdNature_OOH_Tumen'_2109_buy_AdNature_OOH_Krasnodar_Nov'10_27 09" xfId="144"/>
    <cellStyle name="_~1841741_buy_AdNature_OOH_Krasnodar_Nov'10_27 09" xfId="145"/>
    <cellStyle name="_~1841741_Lipton_OOH_Dec'10_29 10" xfId="146"/>
    <cellStyle name="_~1841741_Lipton_OOH_Dec'10_29 10_Aqua_OOH_May'11" xfId="147"/>
    <cellStyle name="_~1841741_Pepsi Max_OOH_Oct'10_Саратов_15 09 (6)" xfId="148"/>
    <cellStyle name="_~1841741_Pepsi Max_OOH_Oct'10_Саратов_15 09 (6)_AdNature_OOH_Nov'10_16.09" xfId="149"/>
    <cellStyle name="_~1841741_Pepsi Max_OOH_Oct'10_Саратов_15 09 (6)_AdNature_OOH_Nov'10_Иркутск_2809 (2)" xfId="150"/>
    <cellStyle name="_~1841741_Pepsi Max_OOH_Oct'10_Саратов_15 09 (6)_AdNature_OOH_Краснодар_18 10 (2)" xfId="151"/>
    <cellStyle name="_~1841741_Pepsi Max_OOH_Oct'10_Саратов_15 09 (6)_AdNature_OOH_Новосибирск_2209" xfId="152"/>
    <cellStyle name="_~1841741_Pepsi Max_OOH_Oct'10_Саратов_15 09 (6)_Aqua_OOH_May'11" xfId="153"/>
    <cellStyle name="_~1841741_Pepsi Max_OOH_Oct'10_Саратов_15 09 (6)_buy_AdNature_OOH_Krasnodar_Nov'10_27 09" xfId="154"/>
    <cellStyle name="_~1841741_Pepsi Max_OOH_October'10_Chelyabinsk_15 09 (6)" xfId="155"/>
    <cellStyle name="_~1841741_Pepsi Max_OOH_October'10_Chelyabinsk_15 09 (6)_AdNature_OOH_Nov'10_16.09" xfId="156"/>
    <cellStyle name="_~1841741_Pepsi Max_OOH_October'10_Chelyabinsk_15 09 (6)_AdNature_OOH_Nov'10_Иркутск_2809 (2)" xfId="157"/>
    <cellStyle name="_~1841741_Pepsi Max_OOH_October'10_Chelyabinsk_15 09 (6)_AdNature_OOH_Краснодар_18 10 (2)" xfId="158"/>
    <cellStyle name="_~1841741_Pepsi Max_OOH_October'10_Chelyabinsk_15 09 (6)_AdNature_OOH_Новосибирск_2209" xfId="159"/>
    <cellStyle name="_~1841741_Pepsi Max_OOH_October'10_Chelyabinsk_15 09 (6)_Aqua_OOH_May'11" xfId="160"/>
    <cellStyle name="_~1841741_Pepsi Max_OOH_October'10_Chelyabinsk_15 09 (6)_buy_AdNature_OOH_Krasnodar_Nov'10_27 09" xfId="161"/>
    <cellStyle name="_~3033673" xfId="162"/>
    <cellStyle name="_~3033673_AdNature_OOH_Nov'10_16.09" xfId="163"/>
    <cellStyle name="_~3033673_AdNature_OOH_Nov'10_30 11" xfId="164"/>
    <cellStyle name="_~3033673_AdNature_OOH_Новосибирск_2209" xfId="165"/>
    <cellStyle name="_~3033673_buy AdNature_OOH_Tumen'_2109" xfId="166"/>
    <cellStyle name="_~3033673_buy AdNature_OOH_Tumen'_2109_AdNature_OOH_Nov'10_Иркутск_2809 (2)" xfId="167"/>
    <cellStyle name="_~3033673_buy AdNature_OOH_Tumen'_2109_AdNature_OOH_Краснодар_18 10 (2)" xfId="168"/>
    <cellStyle name="_~3033673_buy AdNature_OOH_Tumen'_2109_Aqua_OOH_May'11" xfId="169"/>
    <cellStyle name="_~3033673_buy AdNature_OOH_Tumen'_2109_buy_AdNature_OOH_Krasnodar_Nov'10_27 09" xfId="170"/>
    <cellStyle name="_~3033673_buy_AdNature_OOH_Krasnodar_Nov'10_27 09" xfId="171"/>
    <cellStyle name="_~3033673_Lipton_OOH_Dec'10_29 10" xfId="172"/>
    <cellStyle name="_~3033673_Lipton_OOH_Dec'10_29 10_Aqua_OOH_May'11" xfId="173"/>
    <cellStyle name="_~3033673_Pepsi Max_OOH_Oct'10_Саратов_15 09 (6)" xfId="174"/>
    <cellStyle name="_~3033673_Pepsi Max_OOH_Oct'10_Саратов_15 09 (6)_AdNature_OOH_Nov'10_16.09" xfId="175"/>
    <cellStyle name="_~3033673_Pepsi Max_OOH_Oct'10_Саратов_15 09 (6)_AdNature_OOH_Nov'10_Иркутск_2809 (2)" xfId="176"/>
    <cellStyle name="_~3033673_Pepsi Max_OOH_Oct'10_Саратов_15 09 (6)_AdNature_OOH_Краснодар_18 10 (2)" xfId="177"/>
    <cellStyle name="_~3033673_Pepsi Max_OOH_Oct'10_Саратов_15 09 (6)_AdNature_OOH_Новосибирск_2209" xfId="178"/>
    <cellStyle name="_~3033673_Pepsi Max_OOH_Oct'10_Саратов_15 09 (6)_Aqua_OOH_May'11" xfId="179"/>
    <cellStyle name="_~3033673_Pepsi Max_OOH_Oct'10_Саратов_15 09 (6)_buy_AdNature_OOH_Krasnodar_Nov'10_27 09" xfId="180"/>
    <cellStyle name="_~3033673_Pepsi Max_OOH_October'10_Chelyabinsk_15 09 (6)" xfId="181"/>
    <cellStyle name="_~3033673_Pepsi Max_OOH_October'10_Chelyabinsk_15 09 (6)_AdNature_OOH_Nov'10_16.09" xfId="182"/>
    <cellStyle name="_~3033673_Pepsi Max_OOH_October'10_Chelyabinsk_15 09 (6)_AdNature_OOH_Nov'10_Иркутск_2809 (2)" xfId="183"/>
    <cellStyle name="_~3033673_Pepsi Max_OOH_October'10_Chelyabinsk_15 09 (6)_AdNature_OOH_Краснодар_18 10 (2)" xfId="184"/>
    <cellStyle name="_~3033673_Pepsi Max_OOH_October'10_Chelyabinsk_15 09 (6)_AdNature_OOH_Новосибирск_2209" xfId="185"/>
    <cellStyle name="_~3033673_Pepsi Max_OOH_October'10_Chelyabinsk_15 09 (6)_Aqua_OOH_May'11" xfId="186"/>
    <cellStyle name="_~3033673_Pepsi Max_OOH_October'10_Chelyabinsk_15 09 (6)_buy_AdNature_OOH_Krasnodar_Nov'10_27 09" xfId="187"/>
    <cellStyle name="_~7644980" xfId="188"/>
    <cellStyle name="_~7644980_!MM_Kashirka_TC Gvozd_ December_19.10.2010" xfId="189"/>
    <cellStyle name="_~7644980_!MM_Moscow_Kashirka_Supersite_06.10.2010" xfId="190"/>
    <cellStyle name="_~7644980_!MM_Moscow_Supersite_December_All stores_ 151110" xfId="191"/>
    <cellStyle name="_~7644980_MM_Moscow_Kashirka_Street Baners_07.10.2010" xfId="192"/>
    <cellStyle name="_~7644980_MSC_Street banner MM7_ December_131110" xfId="193"/>
    <cellStyle name="_~8544836" xfId="194"/>
    <cellStyle name="_~8544836_AdNature_OOH_Nov'10_16.09" xfId="195"/>
    <cellStyle name="_~8544836_AdNature_OOH_Nov'10_30 11" xfId="196"/>
    <cellStyle name="_~8544836_AdNature_OOH_Новосибирск_2209" xfId="197"/>
    <cellStyle name="_~8544836_buy AdNature_OOH_Tumen'_2109" xfId="198"/>
    <cellStyle name="_~8544836_buy AdNature_OOH_Tumen'_2109_AdNature_OOH_Nov'10_Иркутск_2809 (2)" xfId="199"/>
    <cellStyle name="_~8544836_buy AdNature_OOH_Tumen'_2109_AdNature_OOH_Краснодар_18 10 (2)" xfId="200"/>
    <cellStyle name="_~8544836_buy AdNature_OOH_Tumen'_2109_Aqua_OOH_May'11" xfId="201"/>
    <cellStyle name="_~8544836_buy AdNature_OOH_Tumen'_2109_buy_AdNature_OOH_Krasnodar_Nov'10_27 09" xfId="202"/>
    <cellStyle name="_~8544836_buy_AdNature_OOH_Krasnodar_Nov'10_27 09" xfId="203"/>
    <cellStyle name="_~8544836_Lipton_OOH_Dec'10_29 10" xfId="204"/>
    <cellStyle name="_~8544836_Lipton_OOH_Dec'10_29 10_Aqua_OOH_May'11" xfId="205"/>
    <cellStyle name="_~8544836_Pepsi Max_OOH_Oct'10_Саратов_15 09 (6)" xfId="206"/>
    <cellStyle name="_~8544836_Pepsi Max_OOH_Oct'10_Саратов_15 09 (6)_AdNature_OOH_Nov'10_16.09" xfId="207"/>
    <cellStyle name="_~8544836_Pepsi Max_OOH_Oct'10_Саратов_15 09 (6)_AdNature_OOH_Nov'10_Иркутск_2809 (2)" xfId="208"/>
    <cellStyle name="_~8544836_Pepsi Max_OOH_Oct'10_Саратов_15 09 (6)_AdNature_OOH_Краснодар_18 10 (2)" xfId="209"/>
    <cellStyle name="_~8544836_Pepsi Max_OOH_Oct'10_Саратов_15 09 (6)_AdNature_OOH_Новосибирск_2209" xfId="210"/>
    <cellStyle name="_~8544836_Pepsi Max_OOH_Oct'10_Саратов_15 09 (6)_Aqua_OOH_May'11" xfId="211"/>
    <cellStyle name="_~8544836_Pepsi Max_OOH_Oct'10_Саратов_15 09 (6)_buy_AdNature_OOH_Krasnodar_Nov'10_27 09" xfId="212"/>
    <cellStyle name="_~8544836_Pepsi Max_OOH_October'10_Chelyabinsk_15 09 (6)" xfId="213"/>
    <cellStyle name="_~8544836_Pepsi Max_OOH_October'10_Chelyabinsk_15 09 (6)_AdNature_OOH_Nov'10_16.09" xfId="214"/>
    <cellStyle name="_~8544836_Pepsi Max_OOH_October'10_Chelyabinsk_15 09 (6)_AdNature_OOH_Nov'10_Иркутск_2809 (2)" xfId="215"/>
    <cellStyle name="_~8544836_Pepsi Max_OOH_October'10_Chelyabinsk_15 09 (6)_AdNature_OOH_Краснодар_18 10 (2)" xfId="216"/>
    <cellStyle name="_~8544836_Pepsi Max_OOH_October'10_Chelyabinsk_15 09 (6)_AdNature_OOH_Новосибирск_2209" xfId="217"/>
    <cellStyle name="_~8544836_Pepsi Max_OOH_October'10_Chelyabinsk_15 09 (6)_Aqua_OOH_May'11" xfId="218"/>
    <cellStyle name="_~8544836_Pepsi Max_OOH_October'10_Chelyabinsk_15 09 (6)_buy_AdNature_OOH_Krasnodar_Nov'10_27 09" xfId="219"/>
    <cellStyle name="_~9229963" xfId="220"/>
    <cellStyle name="_~9229963_!MM_Moscow_Kashirka_CF_October" xfId="221"/>
    <cellStyle name="_~9229963_!MM_Moscow_Kashirka_CF_October_MSC_Street banner MM7_ December_131110" xfId="222"/>
    <cellStyle name="_~9229963_!MM_Rostokino_SS_plan_confirmed_171109" xfId="223"/>
    <cellStyle name="_~9229963_!MM_Rostokino_SS_plan_confirmed_171109_!MM_Kashirka_TC Gvozd_ December_19.10.2010" xfId="224"/>
    <cellStyle name="_~9229963_!MM_Rostokino_SS_plan_confirmed_171109_!MM_Moscow_Kashirka_Supersite_06.10.2010" xfId="225"/>
    <cellStyle name="_~9229963_!MM_Rostokino_SS_plan_confirmed_171109_!MM_Moscow_Supersite_December_All stores_ 151110" xfId="226"/>
    <cellStyle name="_~9229963_!MM_Rostokino_SS_plan_confirmed_171109_MSC_Street banner MM7_ December_131110" xfId="227"/>
    <cellStyle name="_~9229963_17443_job_McDonalds_VAT (2)" xfId="228"/>
    <cellStyle name="_~9229963_18510_OOH_Russian weeks_Moscow_NDC" xfId="229"/>
    <cellStyle name="_~9229963_18511_OOH_Russian weeks_Moscow_ENVD" xfId="230"/>
    <cellStyle name="_~9229963_18632_OOH_Russian Weeks Kazan 6x3" xfId="231"/>
    <cellStyle name="_~9229963_dfgfgbf" xfId="232"/>
    <cellStyle name="_~9229963_McDonalds_McNuggets_10'09_0709_final" xfId="233"/>
    <cellStyle name="_~9229963_Plan_OOH_February_Kazan" xfId="234"/>
    <cellStyle name="_~9229963_Plan_OOH_March_SPb &amp; Kazan" xfId="235"/>
    <cellStyle name="_~9229963_Plan_OOH_Russian weeks_12'09_2010" xfId="236"/>
    <cellStyle name="_~9229963_Plan_OOH_Russian Weeks_27-11-2009_FINAL" xfId="237"/>
    <cellStyle name="_~9229963_Plan_OOH_Russian Weeks_SPb (25.11)" xfId="238"/>
    <cellStyle name="_~9229963_Plan_OOH_Russian Weeks_SPb 6x3" xfId="239"/>
    <cellStyle name="_~9229963_Plan_OOH_Russian Weeks_SPb Final (25.11)" xfId="240"/>
    <cellStyle name="_~9229963_Копия 18632_OOH_Russian Weeks Kazan 6x3 (2)" xfId="241"/>
    <cellStyle name="_~9229963_Копия Plan_OOH_Russian Weeks_SPb 6x3 (2)" xfId="242"/>
    <cellStyle name="_~9365836" xfId="243"/>
    <cellStyle name="_~9365836_!MM_Kashirka_TC Gvozd_ December_19.10.2010" xfId="244"/>
    <cellStyle name="_~9365836_!MM_Moscow_Kashirka_Supersite_06.10.2010" xfId="245"/>
    <cellStyle name="_~9365836_!MM_Moscow_Supersite_December_All stores_ 151110" xfId="246"/>
    <cellStyle name="_~9365836_MM_Moscow_Kashirka_Street Baners_07.10.2010" xfId="247"/>
    <cellStyle name="_~9365836_MSC_Street banner MM7_ December_131110" xfId="248"/>
    <cellStyle name="_0124.Citi_Credit Cards.14.02.08 Proposal (2)" xfId="249"/>
    <cellStyle name="_0124.Citi_Credit Cards.14.02.08 Proposal (2)_!MM_Moscow_Kashirka_CF_October" xfId="250"/>
    <cellStyle name="_0124.Citi_Credit Cards.14.02.08 Proposal (2)_!MM_Moscow_Kashirka_CF_October_MSC_Street banner MM7_ December_131110" xfId="251"/>
    <cellStyle name="_0124.Citi_Credit Cards.14.02.08 Proposal (2)_!MM_Rostokino_SS_plan_confirmed_171109" xfId="252"/>
    <cellStyle name="_0124.Citi_Credit Cards.14.02.08 Proposal (2)_!MM_Rostokino_SS_plan_confirmed_171109_!MM_Kashirka_TC Gvozd_ December_19.10.2010" xfId="253"/>
    <cellStyle name="_0124.Citi_Credit Cards.14.02.08 Proposal (2)_!MM_Rostokino_SS_plan_confirmed_171109_!MM_Moscow_Kashirka_Supersite_06.10.2010" xfId="254"/>
    <cellStyle name="_0124.Citi_Credit Cards.14.02.08 Proposal (2)_!MM_Rostokino_SS_plan_confirmed_171109_!MM_Moscow_Supersite_December_All stores_ 151110" xfId="255"/>
    <cellStyle name="_0124.Citi_Credit Cards.14.02.08 Proposal (2)_!MM_Rostokino_SS_plan_confirmed_171109_MSC_Street banner MM7_ December_131110" xfId="256"/>
    <cellStyle name="_04-10'08 HB  (18 03) Cl" xfId="257"/>
    <cellStyle name="_04-10'08 HB  (21 03) Наше 1" xfId="258"/>
    <cellStyle name="_04-10'08 HB  (24 03) Наше" xfId="259"/>
    <cellStyle name="_06'10 Москва_сводный" xfId="260"/>
    <cellStyle name="_x0012__07_08_13 OBI_Radio_revised_3" xfId="261"/>
    <cellStyle name="_x0012__07_08_13 OBI_Radio_revised_3 МПР" xfId="262"/>
    <cellStyle name="_x0012__07_08_13 OBI_Radio_revised_3 МПР_AdNature_OOH_Nov'10_16.09" xfId="263"/>
    <cellStyle name="_x0012__07_08_13 OBI_Radio_revised_3 МПР_AdNature_OOH_Nov'10_Иркутск_2809 (2)" xfId="264"/>
    <cellStyle name="_x0012__07_08_13 OBI_Radio_revised_3 МПР_AdNature_OOH_Краснодар_18 10 (2)" xfId="265"/>
    <cellStyle name="_x0012__07_08_13 OBI_Radio_revised_3 МПР_AdNature_OOH_Новосибирск_2209" xfId="266"/>
    <cellStyle name="_x0012__07_08_13 OBI_Radio_revised_3 МПР_Aqua_OOH_May'11" xfId="267"/>
    <cellStyle name="_x0012__07_08_13 OBI_Radio_revised_3 МПР_Attachment3_Media_Markt_Saturn_OOH_Buying_tender131008" xfId="268"/>
    <cellStyle name="_x0012__07_08_13 OBI_Radio_revised_3 МПР_buy_AdNature_OOH_Krasnodar_Nov'10_27 09" xfId="269"/>
    <cellStyle name="_x0012__07_08_13 OBI_Radio_revised_3 МПР_Media_Markt_Saturn_OOH_Buying_tender190908" xfId="270"/>
    <cellStyle name="_x0012__07_08_13 OBI_Radio_revised_3 МПР_MM_ Radio_MSC_ Jan _221208 (4)" xfId="271"/>
    <cellStyle name="_x0012__07_08_13 OBI_Radio_revised_3 МПР_MM_ Radio_MSC_ Jan _221208 (4)_AdNature_OOH_Nov'10_16.09" xfId="272"/>
    <cellStyle name="_x0012__07_08_13 OBI_Radio_revised_3 МПР_MM_ Radio_MSC_ Jan _221208 (4)_AdNature_OOH_Nov'10_Иркутск_2809 (2)" xfId="273"/>
    <cellStyle name="_x0012__07_08_13 OBI_Radio_revised_3 МПР_MM_ Radio_MSC_ Jan _221208 (4)_AdNature_OOH_Краснодар_18 10 (2)" xfId="274"/>
    <cellStyle name="_x0012__07_08_13 OBI_Radio_revised_3 МПР_MM_ Radio_MSC_ Jan _221208 (4)_AdNature_OOH_Новосибирск_2209" xfId="275"/>
    <cellStyle name="_x0012__07_08_13 OBI_Radio_revised_3 МПР_MM_ Radio_MSC_ Jan _221208 (4)_Aqua_OOH_May'11" xfId="276"/>
    <cellStyle name="_x0012__07_08_13 OBI_Radio_revised_3 МПР_MM_ Radio_MSC_ Jan _221208 (4)_buy_AdNature_OOH_Krasnodar_Nov'10_27 09" xfId="277"/>
    <cellStyle name="_x0012__07_08_13 OBI_Radio_revised_3 МПР_OMD_SPB_Raduga _choice_Feb-March_ 2008" xfId="278"/>
    <cellStyle name="_x0012__07_08_13 OBI_Radio_revised_3 МПР_OMD_SPB_ZHUKOVA_Choice 2008" xfId="279"/>
    <cellStyle name="_x0012__07_08_13 OBI_Radio_revised_3 МПР_OMD_StPet_Dybenko choice" xfId="280"/>
    <cellStyle name="_x0012__07_08_13 OBI_Radio_revised_3 МПР_Копия Attachment3_Media_Markt_Saturn_OOH_Buying_tender131008" xfId="281"/>
    <cellStyle name="_x0012__07_08_13 OBI_Radio_revised_3_AdNature_OOH_Nov'10_16.09" xfId="282"/>
    <cellStyle name="_x0012__07_08_13 OBI_Radio_revised_3_AdNature_OOH_Nov'10_Иркутск_2809 (2)" xfId="283"/>
    <cellStyle name="_x0012__07_08_13 OBI_Radio_revised_3_AdNature_OOH_Краснодар_18 10 (2)" xfId="284"/>
    <cellStyle name="_x0012__07_08_13 OBI_Radio_revised_3_AdNature_OOH_Новосибирск_2209" xfId="285"/>
    <cellStyle name="_x0012__07_08_13 OBI_Radio_revised_3_Aqua_OOH_May'11" xfId="286"/>
    <cellStyle name="_x0012__07_08_13 OBI_Radio_revised_3_Attachment3_Media_Markt_Saturn_OOH_Buying_tender131008" xfId="287"/>
    <cellStyle name="_x0012__07_08_13 OBI_Radio_revised_3_buy_AdNature_OOH_Krasnodar_Nov'10_27 09" xfId="288"/>
    <cellStyle name="_x0012__07_08_13 OBI_Radio_revised_3_Media_Markt_Saturn_OOH_Buying_tender190908" xfId="289"/>
    <cellStyle name="_x0012__07_08_13 OBI_Radio_revised_3_MM_ Radio_MSC_ Jan _221208 (4)" xfId="290"/>
    <cellStyle name="_x0012__07_08_13 OBI_Radio_revised_3_MM_ Radio_MSC_ Jan _221208 (4)_AdNature_OOH_Nov'10_16.09" xfId="291"/>
    <cellStyle name="_x0012__07_08_13 OBI_Radio_revised_3_MM_ Radio_MSC_ Jan _221208 (4)_AdNature_OOH_Nov'10_Иркутск_2809 (2)" xfId="292"/>
    <cellStyle name="_x0012__07_08_13 OBI_Radio_revised_3_MM_ Radio_MSC_ Jan _221208 (4)_AdNature_OOH_Краснодар_18 10 (2)" xfId="293"/>
    <cellStyle name="_x0012__07_08_13 OBI_Radio_revised_3_MM_ Radio_MSC_ Jan _221208 (4)_AdNature_OOH_Новосибирск_2209" xfId="294"/>
    <cellStyle name="_x0012__07_08_13 OBI_Radio_revised_3_MM_ Radio_MSC_ Jan _221208 (4)_Aqua_OOH_May'11" xfId="295"/>
    <cellStyle name="_x0012__07_08_13 OBI_Radio_revised_3_MM_ Radio_MSC_ Jan _221208 (4)_buy_AdNature_OOH_Krasnodar_Nov'10_27 09" xfId="296"/>
    <cellStyle name="_x0012__07_08_13 OBI_Radio_revised_3_OMD_SPB_Raduga _choice_Feb-March_ 2008" xfId="297"/>
    <cellStyle name="_x0012__07_08_13 OBI_Radio_revised_3_OMD_SPB_ZHUKOVA_Choice 2008" xfId="298"/>
    <cellStyle name="_x0012__07_08_13 OBI_Radio_revised_3_OMD_StPet_Dybenko choice" xfId="299"/>
    <cellStyle name="_x0012__07_08_13 OBI_Radio_revised_3_Копия Attachment3_Media_Markt_Saturn_OOH_Buying_tender131008" xfId="300"/>
    <cellStyle name="_x0012__08_01_14 Райффайзен 2" xfId="301"/>
    <cellStyle name="_x0012__08_01_14 Райффайзен 2_09_03_27 ММ Москва апрель_увеличение (2) (3)" xfId="302"/>
    <cellStyle name="_x0012__08_01_14 Райффайзен 2_09_03_27 ММ Москва апрель_увеличение (2) (3)_AdNature_OOH_Nov'10_16.09" xfId="303"/>
    <cellStyle name="_x0012__08_01_14 Райффайзен 2_09_03_27 ММ Москва апрель_увеличение (2) (3)_AdNature_OOH_Nov'10_Иркутск_2809 (2)" xfId="304"/>
    <cellStyle name="_x0012__08_01_14 Райффайзен 2_09_03_27 ММ Москва апрель_увеличение (2) (3)_AdNature_OOH_Краснодар_18 10 (2)" xfId="305"/>
    <cellStyle name="_x0012__08_01_14 Райффайзен 2_09_03_27 ММ Москва апрель_увеличение (2) (3)_AdNature_OOH_Новосибирск_2209" xfId="306"/>
    <cellStyle name="_x0012__08_01_14 Райффайзен 2_09_03_27 ММ Москва апрель_увеличение (2) (3)_Aqua_OOH_May'11" xfId="307"/>
    <cellStyle name="_x0012__08_01_14 Райффайзен 2_09_03_27 ММ Москва апрель_увеличение (2) (3)_buy_AdNature_OOH_Krasnodar_Nov'10_27 09" xfId="308"/>
    <cellStyle name="_x0012__08_01_14 Райффайзен 2_AdNature_OOH_Nov'10_16.09" xfId="309"/>
    <cellStyle name="_x0012__08_01_14 Райффайзен 2_AdNature_OOH_Nov'10_Иркутск_2809 (2)" xfId="310"/>
    <cellStyle name="_x0012__08_01_14 Райффайзен 2_AdNature_OOH_Краснодар_18 10 (2)" xfId="311"/>
    <cellStyle name="_x0012__08_01_14 Райффайзен 2_AdNature_OOH_Новосибирск_2209" xfId="312"/>
    <cellStyle name="_x0012__08_01_14 Райффайзен 2_Aqua_OOH_May'11" xfId="313"/>
    <cellStyle name="_x0012__08_01_14 Райффайзен 2_buy_AdNature_OOH_Krasnodar_Nov'10_27 09" xfId="314"/>
    <cellStyle name="_x0012__08_01_14 Райффайзен 2_MM_Radio_MSC_160309_ с переносом на Тотальном" xfId="315"/>
    <cellStyle name="_x0012__08_01_14 Райффайзен 2_MM_Radio_MSC_160309_ с переносом на Тотальном_AdNature_OOH_Nov'10_16.09" xfId="316"/>
    <cellStyle name="_x0012__08_01_14 Райффайзен 2_MM_Radio_MSC_160309_ с переносом на Тотальном_AdNature_OOH_Nov'10_Иркутск_2809 (2)" xfId="317"/>
    <cellStyle name="_x0012__08_01_14 Райффайзен 2_MM_Radio_MSC_160309_ с переносом на Тотальном_AdNature_OOH_Краснодар_18 10 (2)" xfId="318"/>
    <cellStyle name="_x0012__08_01_14 Райффайзен 2_MM_Radio_MSC_160309_ с переносом на Тотальном_AdNature_OOH_Новосибирск_2209" xfId="319"/>
    <cellStyle name="_x0012__08_01_14 Райффайзен 2_MM_Radio_MSC_160309_ с переносом на Тотальном_Aqua_OOH_May'11" xfId="320"/>
    <cellStyle name="_x0012__08_01_14 Райффайзен 2_MM_Radio_MSC_160309_ с переносом на Тотальном_buy_AdNature_OOH_Krasnodar_Nov'10_27 09" xfId="321"/>
    <cellStyle name="_x0012__08_01_14 Райффайзен 2_ММ Москва апрель_увеличение" xfId="322"/>
    <cellStyle name="_x0012__08_01_14 Райффайзен 2_ММ Москва апрель_увеличение_AdNature_OOH_Nov'10_16.09" xfId="323"/>
    <cellStyle name="_x0012__08_01_14 Райффайзен 2_ММ Москва апрель_увеличение_AdNature_OOH_Nov'10_Иркутск_2809 (2)" xfId="324"/>
    <cellStyle name="_x0012__08_01_14 Райффайзен 2_ММ Москва апрель_увеличение_AdNature_OOH_Краснодар_18 10 (2)" xfId="325"/>
    <cellStyle name="_x0012__08_01_14 Райффайзен 2_ММ Москва апрель_увеличение_AdNature_OOH_Новосибирск_2209" xfId="326"/>
    <cellStyle name="_x0012__08_01_14 Райффайзен 2_ММ Москва апрель_увеличение_Aqua_OOH_May'11" xfId="327"/>
    <cellStyle name="_x0012__08_01_14 Райффайзен 2_ММ Москва апрель_увеличение_buy_AdNature_OOH_Krasnodar_Nov'10_27 09" xfId="328"/>
    <cellStyle name="_x0012__08_02_18 Райффайзен 3" xfId="329"/>
    <cellStyle name="_x0012__08_02_18 Райффайзен 3_AdNature_OOH_Nov'10_16.09" xfId="330"/>
    <cellStyle name="_x0012__08_02_18 Райффайзен 3_AdNature_OOH_Nov'10_Иркутск_2809 (2)" xfId="331"/>
    <cellStyle name="_x0012__08_02_18 Райффайзен 3_AdNature_OOH_Краснодар_18 10 (2)" xfId="332"/>
    <cellStyle name="_x0012__08_02_18 Райффайзен 3_AdNature_OOH_Новосибирск_2209" xfId="333"/>
    <cellStyle name="_x0012__08_02_18 Райффайзен 3_Aqua_OOH_May'11" xfId="334"/>
    <cellStyle name="_x0012__08_02_18 Райффайзен 3_buy_AdNature_OOH_Krasnodar_Nov'10_27 09" xfId="335"/>
    <cellStyle name="_09 08 Pepsiокт подт+доб (5)" xfId="336"/>
    <cellStyle name="_09&amp;10'2007 - instore Baltika7 - (14.08.07) - OFFER" xfId="337"/>
    <cellStyle name="_x0012__09_02_05 ММ Питер" xfId="338"/>
    <cellStyle name="_x0012__09_02_05 ММ Питер_AdNature_OOH_Nov'10_16.09" xfId="339"/>
    <cellStyle name="_x0012__09_02_05 ММ Питер_AdNature_OOH_Nov'10_Иркутск_2809 (2)" xfId="340"/>
    <cellStyle name="_x0012__09_02_05 ММ Питер_AdNature_OOH_Краснодар_18 10 (2)" xfId="341"/>
    <cellStyle name="_x0012__09_02_05 ММ Питер_AdNature_OOH_Новосибирск_2209" xfId="342"/>
    <cellStyle name="_x0012__09_02_05 ММ Питер_Aqua_OOH_May'11" xfId="343"/>
    <cellStyle name="_x0012__09_02_05 ММ Питер_buy_AdNature_OOH_Krasnodar_Nov'10_27 09" xfId="344"/>
    <cellStyle name="_x0012__09_02_05 ММ Самара (2)" xfId="345"/>
    <cellStyle name="_x0012__09_02_05 ММ Самара (2)_09_03_27 ММ Москва апрель_увеличение (2) (3)" xfId="346"/>
    <cellStyle name="_x0012__09_02_05 ММ Самара (2)_09_03_27 ММ Москва апрель_увеличение (2) (3)_AdNature_OOH_Nov'10_16.09" xfId="347"/>
    <cellStyle name="_x0012__09_02_05 ММ Самара (2)_09_03_27 ММ Москва апрель_увеличение (2) (3)_AdNature_OOH_Nov'10_Иркутск_2809 (2)" xfId="348"/>
    <cellStyle name="_x0012__09_02_05 ММ Самара (2)_09_03_27 ММ Москва апрель_увеличение (2) (3)_AdNature_OOH_Краснодар_18 10 (2)" xfId="349"/>
    <cellStyle name="_x0012__09_02_05 ММ Самара (2)_09_03_27 ММ Москва апрель_увеличение (2) (3)_AdNature_OOH_Новосибирск_2209" xfId="350"/>
    <cellStyle name="_x0012__09_02_05 ММ Самара (2)_09_03_27 ММ Москва апрель_увеличение (2) (3)_Aqua_OOH_May'11" xfId="351"/>
    <cellStyle name="_x0012__09_02_05 ММ Самара (2)_09_03_27 ММ Москва апрель_увеличение (2) (3)_buy_AdNature_OOH_Krasnodar_Nov'10_27 09" xfId="352"/>
    <cellStyle name="_x0012__09_02_05 ММ Самара (2)_AdNature_OOH_Nov'10_16.09" xfId="353"/>
    <cellStyle name="_x0012__09_02_05 ММ Самара (2)_AdNature_OOH_Nov'10_Иркутск_2809 (2)" xfId="354"/>
    <cellStyle name="_x0012__09_02_05 ММ Самара (2)_AdNature_OOH_Краснодар_18 10 (2)" xfId="355"/>
    <cellStyle name="_x0012__09_02_05 ММ Самара (2)_AdNature_OOH_Новосибирск_2209" xfId="356"/>
    <cellStyle name="_x0012__09_02_05 ММ Самара (2)_Aqua_OOH_May'11" xfId="357"/>
    <cellStyle name="_x0012__09_02_05 ММ Самара (2)_buy_AdNature_OOH_Krasnodar_Nov'10_27 09" xfId="358"/>
    <cellStyle name="_x0012__09_02_05 ММ Самара (2)_MM_Radio_MSC_160309_ с переносом на Тотальном" xfId="359"/>
    <cellStyle name="_x0012__09_02_05 ММ Самара (2)_MM_Radio_MSC_160309_ с переносом на Тотальном_AdNature_OOH_Nov'10_16.09" xfId="360"/>
    <cellStyle name="_x0012__09_02_05 ММ Самара (2)_MM_Radio_MSC_160309_ с переносом на Тотальном_AdNature_OOH_Nov'10_Иркутск_2809 (2)" xfId="361"/>
    <cellStyle name="_x0012__09_02_05 ММ Самара (2)_MM_Radio_MSC_160309_ с переносом на Тотальном_AdNature_OOH_Краснодар_18 10 (2)" xfId="362"/>
    <cellStyle name="_x0012__09_02_05 ММ Самара (2)_MM_Radio_MSC_160309_ с переносом на Тотальном_AdNature_OOH_Новосибирск_2209" xfId="363"/>
    <cellStyle name="_x0012__09_02_05 ММ Самара (2)_MM_Radio_MSC_160309_ с переносом на Тотальном_Aqua_OOH_May'11" xfId="364"/>
    <cellStyle name="_x0012__09_02_05 ММ Самара (2)_MM_Radio_MSC_160309_ с переносом на Тотальном_buy_AdNature_OOH_Krasnodar_Nov'10_27 09" xfId="365"/>
    <cellStyle name="_x0012__09_02_05 ММ Самара (2)_ММ Москва апрель_увеличение" xfId="366"/>
    <cellStyle name="_x0012__09_02_05 ММ Самара (2)_ММ Москва апрель_увеличение_AdNature_OOH_Nov'10_16.09" xfId="367"/>
    <cellStyle name="_x0012__09_02_05 ММ Самара (2)_ММ Москва апрель_увеличение_AdNature_OOH_Nov'10_Иркутск_2809 (2)" xfId="368"/>
    <cellStyle name="_x0012__09_02_05 ММ Самара (2)_ММ Москва апрель_увеличение_AdNature_OOH_Краснодар_18 10 (2)" xfId="369"/>
    <cellStyle name="_x0012__09_02_05 ММ Самара (2)_ММ Москва апрель_увеличение_AdNature_OOH_Новосибирск_2209" xfId="370"/>
    <cellStyle name="_x0012__09_02_05 ММ Самара (2)_ММ Москва апрель_увеличение_Aqua_OOH_May'11" xfId="371"/>
    <cellStyle name="_x0012__09_02_05 ММ Самара (2)_ММ Москва апрель_увеличение_buy_AdNature_OOH_Krasnodar_Nov'10_27 09" xfId="372"/>
    <cellStyle name="_x0012__09_03_27 ММ Москва апрель_увеличение (2) (3)" xfId="373"/>
    <cellStyle name="_x0012__09_03_27 ММ Москва апрель_увеличение (2) (3)_AdNature_OOH_Nov'10_16.09" xfId="374"/>
    <cellStyle name="_x0012__09_03_27 ММ Москва апрель_увеличение (2) (3)_AdNature_OOH_Nov'10_Иркутск_2809 (2)" xfId="375"/>
    <cellStyle name="_x0012__09_03_27 ММ Москва апрель_увеличение (2) (3)_AdNature_OOH_Краснодар_18 10 (2)" xfId="376"/>
    <cellStyle name="_x0012__09_03_27 ММ Москва апрель_увеличение (2) (3)_AdNature_OOH_Новосибирск_2209" xfId="377"/>
    <cellStyle name="_x0012__09_03_27 ММ Москва апрель_увеличение (2) (3)_Aqua_OOH_May'11" xfId="378"/>
    <cellStyle name="_x0012__09_03_27 ММ Москва апрель_увеличение (2) (3)_buy_AdNature_OOH_Krasnodar_Nov'10_27 09" xfId="379"/>
    <cellStyle name="_09'07 OOH Ceresit status 29.08 " xfId="380"/>
    <cellStyle name="_10.07Макдак" xfId="381"/>
    <cellStyle name="_10614_Neff_OOH_autumn_280807" xfId="382"/>
    <cellStyle name="_10614_Neff_OOH_autumn_280807_AdNature_OOH_Nov'10_16.09" xfId="383"/>
    <cellStyle name="_10614_Neff_OOH_autumn_280807_AdNature_OOH_Nov'10_Иркутск_2809 (2)" xfId="384"/>
    <cellStyle name="_10614_Neff_OOH_autumn_280807_AdNature_OOH_Краснодар_18 10 (2)" xfId="385"/>
    <cellStyle name="_10614_Neff_OOH_autumn_280807_AdNature_OOH_Новосибирск_2209" xfId="386"/>
    <cellStyle name="_10614_Neff_OOH_autumn_280807_Aqua_OOH_May'11" xfId="387"/>
    <cellStyle name="_10614_Neff_OOH_autumn_280807_buy_AdNature_OOH_Krasnodar_Nov'10_27 09" xfId="388"/>
    <cellStyle name="_12 05Макдак" xfId="389"/>
    <cellStyle name="_12'08 McDonalds Quality (26.11)_confirmed" xfId="390"/>
    <cellStyle name="_17.09.09_щиты_McCafe_ноябрь_2009" xfId="391"/>
    <cellStyle name="_17.09.09_щиты_McCafe_ноябрь_2009_18510_OOH_Russian weeks_Moscow_NDC" xfId="392"/>
    <cellStyle name="_17.09.09_щиты_McCafe_ноябрь_2009_18511_OOH_Russian weeks_Moscow_ENVD" xfId="393"/>
    <cellStyle name="_17.09.09_щиты_McCafe_ноябрь_2009_18632_OOH_Russian Weeks Kazan 6x3" xfId="394"/>
    <cellStyle name="_17.09.09_щиты_McCafe_ноябрь_2009_dfgfgbf" xfId="395"/>
    <cellStyle name="_17.09.09_щиты_McCafe_ноябрь_2009_Plan_OOH_Russian weeks_12'09_2010" xfId="396"/>
    <cellStyle name="_17.09.09_щиты_McCafe_ноябрь_2009_Plan_OOH_Russian Weeks_SPb (25.11)" xfId="397"/>
    <cellStyle name="_17.09.09_щиты_McCafe_ноябрь_2009_Plan_OOH_Russian Weeks_SPb 6x3" xfId="398"/>
    <cellStyle name="_17.09.09_щиты_McCafe_ноябрь_2009_Plan_OOH_Russian Weeks_SPb Final (25.11)" xfId="399"/>
    <cellStyle name="_17.09.09_щиты_McCafe_ноябрь_2009_Копия 18632_OOH_Russian Weeks Kazan 6x3 (2)" xfId="400"/>
    <cellStyle name="_17.09.09_щиты_McCafe_ноябрь_2009_Копия Plan_OOH_Russian Weeks_SPb 6x3 (2)" xfId="401"/>
    <cellStyle name="_18 08 Pepsiокт подт+доб (2)" xfId="402"/>
    <cellStyle name="_18 08 Pepsiокт подт+доб (3)" xfId="403"/>
    <cellStyle name="_x0012__18510_OOH_Russian weeks_Moscow_NDC" xfId="404"/>
    <cellStyle name="_x0012__18511_OOH_Russian weeks_Moscow_ENVD" xfId="405"/>
    <cellStyle name="_x0012__18632_OOH_Russian Weeks Kazan 6x3" xfId="406"/>
    <cellStyle name="_20 07 10_Pepsi MAX_30х40_октябрь_2010 (3)" xfId="407"/>
    <cellStyle name="_20 07 10_Pepsi MAX_30х40_октябрь_2010 (3)_AdNature_OOH_Nov'10_16.09" xfId="408"/>
    <cellStyle name="_20 07 10_Pepsi MAX_30х40_октябрь_2010 (3)_AdNature_OOH_Nov'10_30 11" xfId="409"/>
    <cellStyle name="_20 07 10_Pepsi MAX_30х40_октябрь_2010 (3)_AdNature_OOH_Новосибирск_2209" xfId="410"/>
    <cellStyle name="_20 07 10_Pepsi MAX_30х40_октябрь_2010 (3)_buy AdNature_OOH_Tumen'_2109" xfId="411"/>
    <cellStyle name="_20 07 10_Pepsi MAX_30х40_октябрь_2010 (3)_buy AdNature_OOH_Tumen'_2109_AdNature_OOH_Nov'10_Иркутск_2809 (2)" xfId="412"/>
    <cellStyle name="_20 07 10_Pepsi MAX_30х40_октябрь_2010 (3)_buy AdNature_OOH_Tumen'_2109_AdNature_OOH_Краснодар_18 10 (2)" xfId="413"/>
    <cellStyle name="_20 07 10_Pepsi MAX_30х40_октябрь_2010 (3)_buy AdNature_OOH_Tumen'_2109_Aqua_OOH_May'11" xfId="414"/>
    <cellStyle name="_20 07 10_Pepsi MAX_30х40_октябрь_2010 (3)_buy AdNature_OOH_Tumen'_2109_buy_AdNature_OOH_Krasnodar_Nov'10_27 09" xfId="415"/>
    <cellStyle name="_20 07 10_Pepsi MAX_30х40_октябрь_2010 (3)_buy_AdNature_OOH_Krasnodar_Nov'10_27 09" xfId="416"/>
    <cellStyle name="_20 07 10_Pepsi MAX_30х40_октябрь_2010 (3)_Lipton_OOH_Dec'10_29 10" xfId="417"/>
    <cellStyle name="_20 07 10_Pepsi MAX_30х40_октябрь_2010 (3)_Lipton_OOH_Dec'10_29 10_Aqua_OOH_May'11" xfId="418"/>
    <cellStyle name="_20 07 10_Pepsi MAX_30х40_октябрь_2010 (3)_Pepsi Max_OOH_Oct'10_Саратов_15 09 (6)" xfId="419"/>
    <cellStyle name="_20 07 10_Pepsi MAX_30х40_октябрь_2010 (3)_Pepsi Max_OOH_Oct'10_Саратов_15 09 (6)_AdNature_OOH_Nov'10_16.09" xfId="420"/>
    <cellStyle name="_20 07 10_Pepsi MAX_30х40_октябрь_2010 (3)_Pepsi Max_OOH_Oct'10_Саратов_15 09 (6)_AdNature_OOH_Nov'10_Иркутск_2809 (2)" xfId="421"/>
    <cellStyle name="_20 07 10_Pepsi MAX_30х40_октябрь_2010 (3)_Pepsi Max_OOH_Oct'10_Саратов_15 09 (6)_AdNature_OOH_Краснодар_18 10 (2)" xfId="422"/>
    <cellStyle name="_20 07 10_Pepsi MAX_30х40_октябрь_2010 (3)_Pepsi Max_OOH_Oct'10_Саратов_15 09 (6)_AdNature_OOH_Новосибирск_2209" xfId="423"/>
    <cellStyle name="_20 07 10_Pepsi MAX_30х40_октябрь_2010 (3)_Pepsi Max_OOH_Oct'10_Саратов_15 09 (6)_Aqua_OOH_May'11" xfId="424"/>
    <cellStyle name="_20 07 10_Pepsi MAX_30х40_октябрь_2010 (3)_Pepsi Max_OOH_Oct'10_Саратов_15 09 (6)_buy_AdNature_OOH_Krasnodar_Nov'10_27 09" xfId="425"/>
    <cellStyle name="_20 07 10_Pepsi MAX_30х40_октябрь_2010 (3)_Pepsi Max_OOH_October'10_Chelyabinsk_15 09 (6)" xfId="426"/>
    <cellStyle name="_20 07 10_Pepsi MAX_30х40_октябрь_2010 (3)_Pepsi Max_OOH_October'10_Chelyabinsk_15 09 (6)_AdNature_OOH_Nov'10_16.09" xfId="427"/>
    <cellStyle name="_20 07 10_Pepsi MAX_30х40_октябрь_2010 (3)_Pepsi Max_OOH_October'10_Chelyabinsk_15 09 (6)_AdNature_OOH_Nov'10_Иркутск_2809 (2)" xfId="428"/>
    <cellStyle name="_20 07 10_Pepsi MAX_30х40_октябрь_2010 (3)_Pepsi Max_OOH_October'10_Chelyabinsk_15 09 (6)_AdNature_OOH_Краснодар_18 10 (2)" xfId="429"/>
    <cellStyle name="_20 07 10_Pepsi MAX_30х40_октябрь_2010 (3)_Pepsi Max_OOH_October'10_Chelyabinsk_15 09 (6)_AdNature_OOH_Новосибирск_2209" xfId="430"/>
    <cellStyle name="_20 07 10_Pepsi MAX_30х40_октябрь_2010 (3)_Pepsi Max_OOH_October'10_Chelyabinsk_15 09 (6)_Aqua_OOH_May'11" xfId="431"/>
    <cellStyle name="_20 07 10_Pepsi MAX_30х40_октябрь_2010 (3)_Pepsi Max_OOH_October'10_Chelyabinsk_15 09 (6)_buy_AdNature_OOH_Krasnodar_Nov'10_27 09" xfId="432"/>
    <cellStyle name="_2006 AM P10 (3)" xfId="433"/>
    <cellStyle name="_2009 считалка по брендам" xfId="434"/>
    <cellStyle name="_23 07 10_Pepsi MAX_35х15_96х12_октябрь_2010" xfId="435"/>
    <cellStyle name="_23 07 10_Pepsi MAX_35х15_96х12_октябрь_2010_AdNature_OOH_Nov'10_16.09" xfId="436"/>
    <cellStyle name="_23 07 10_Pepsi MAX_35х15_96х12_октябрь_2010_AdNature_OOH_Nov'10_30 11" xfId="437"/>
    <cellStyle name="_23 07 10_Pepsi MAX_35х15_96х12_октябрь_2010_AdNature_OOH_Новосибирск_2209" xfId="438"/>
    <cellStyle name="_23 07 10_Pepsi MAX_35х15_96х12_октябрь_2010_buy AdNature_OOH_Tumen'_2109" xfId="439"/>
    <cellStyle name="_23 07 10_Pepsi MAX_35х15_96х12_октябрь_2010_buy AdNature_OOH_Tumen'_2109_AdNature_OOH_Nov'10_Иркутск_2809 (2)" xfId="440"/>
    <cellStyle name="_23 07 10_Pepsi MAX_35х15_96х12_октябрь_2010_buy AdNature_OOH_Tumen'_2109_AdNature_OOH_Краснодар_18 10 (2)" xfId="441"/>
    <cellStyle name="_23 07 10_Pepsi MAX_35х15_96х12_октябрь_2010_buy AdNature_OOH_Tumen'_2109_Aqua_OOH_May'11" xfId="442"/>
    <cellStyle name="_23 07 10_Pepsi MAX_35х15_96х12_октябрь_2010_buy AdNature_OOH_Tumen'_2109_buy_AdNature_OOH_Krasnodar_Nov'10_27 09" xfId="443"/>
    <cellStyle name="_23 07 10_Pepsi MAX_35х15_96х12_октябрь_2010_buy_AdNature_OOH_Krasnodar_Nov'10_27 09" xfId="444"/>
    <cellStyle name="_23 07 10_Pepsi MAX_35х15_96х12_октябрь_2010_Lipton_OOH_Dec'10_29 10" xfId="445"/>
    <cellStyle name="_23 07 10_Pepsi MAX_35х15_96х12_октябрь_2010_Lipton_OOH_Dec'10_29 10_Aqua_OOH_May'11" xfId="446"/>
    <cellStyle name="_23 07 10_Pepsi MAX_35х15_96х12_октябрь_2010_Pepsi Max_OOH_Oct'10_Саратов_15 09 (6)" xfId="447"/>
    <cellStyle name="_23 07 10_Pepsi MAX_35х15_96х12_октябрь_2010_Pepsi Max_OOH_Oct'10_Саратов_15 09 (6)_AdNature_OOH_Nov'10_16.09" xfId="448"/>
    <cellStyle name="_23 07 10_Pepsi MAX_35х15_96х12_октябрь_2010_Pepsi Max_OOH_Oct'10_Саратов_15 09 (6)_AdNature_OOH_Nov'10_Иркутск_2809 (2)" xfId="449"/>
    <cellStyle name="_23 07 10_Pepsi MAX_35х15_96х12_октябрь_2010_Pepsi Max_OOH_Oct'10_Саратов_15 09 (6)_AdNature_OOH_Краснодар_18 10 (2)" xfId="450"/>
    <cellStyle name="_23 07 10_Pepsi MAX_35х15_96х12_октябрь_2010_Pepsi Max_OOH_Oct'10_Саратов_15 09 (6)_AdNature_OOH_Новосибирск_2209" xfId="451"/>
    <cellStyle name="_23 07 10_Pepsi MAX_35х15_96х12_октябрь_2010_Pepsi Max_OOH_Oct'10_Саратов_15 09 (6)_Aqua_OOH_May'11" xfId="452"/>
    <cellStyle name="_23 07 10_Pepsi MAX_35х15_96х12_октябрь_2010_Pepsi Max_OOH_Oct'10_Саратов_15 09 (6)_buy_AdNature_OOH_Krasnodar_Nov'10_27 09" xfId="453"/>
    <cellStyle name="_23 07 10_Pepsi MAX_35х15_96х12_октябрь_2010_Pepsi Max_OOH_October'10_Chelyabinsk_15 09 (6)" xfId="454"/>
    <cellStyle name="_23 07 10_Pepsi MAX_35х15_96х12_октябрь_2010_Pepsi Max_OOH_October'10_Chelyabinsk_15 09 (6)_AdNature_OOH_Nov'10_16.09" xfId="455"/>
    <cellStyle name="_23 07 10_Pepsi MAX_35х15_96х12_октябрь_2010_Pepsi Max_OOH_October'10_Chelyabinsk_15 09 (6)_AdNature_OOH_Nov'10_Иркутск_2809 (2)" xfId="456"/>
    <cellStyle name="_23 07 10_Pepsi MAX_35х15_96х12_октябрь_2010_Pepsi Max_OOH_October'10_Chelyabinsk_15 09 (6)_AdNature_OOH_Краснодар_18 10 (2)" xfId="457"/>
    <cellStyle name="_23 07 10_Pepsi MAX_35х15_96х12_октябрь_2010_Pepsi Max_OOH_October'10_Chelyabinsk_15 09 (6)_AdNature_OOH_Новосибирск_2209" xfId="458"/>
    <cellStyle name="_23 07 10_Pepsi MAX_35х15_96х12_октябрь_2010_Pepsi Max_OOH_October'10_Chelyabinsk_15 09 (6)_Aqua_OOH_May'11" xfId="459"/>
    <cellStyle name="_23 07 10_Pepsi MAX_35х15_96х12_октябрь_2010_Pepsi Max_OOH_October'10_Chelyabinsk_15 09 (6)_buy_AdNature_OOH_Krasnodar_Nov'10_27 09" xfId="460"/>
    <cellStyle name="_23 07 10_Pepsi MAX_щиты РЯДОМ_октябрь_2010" xfId="461"/>
    <cellStyle name="_23 07 10_Pepsi MAX_щиты РЯДОМ_октябрь_2010_AdNature_OOH_Nov'10_16.09" xfId="462"/>
    <cellStyle name="_23 07 10_Pepsi MAX_щиты РЯДОМ_октябрь_2010_AdNature_OOH_Nov'10_30 11" xfId="463"/>
    <cellStyle name="_23 07 10_Pepsi MAX_щиты РЯДОМ_октябрь_2010_AdNature_OOH_Новосибирск_2209" xfId="464"/>
    <cellStyle name="_23 07 10_Pepsi MAX_щиты РЯДОМ_октябрь_2010_buy AdNature_OOH_Tumen'_2109" xfId="465"/>
    <cellStyle name="_23 07 10_Pepsi MAX_щиты РЯДОМ_октябрь_2010_buy AdNature_OOH_Tumen'_2109_AdNature_OOH_Nov'10_Иркутск_2809 (2)" xfId="466"/>
    <cellStyle name="_23 07 10_Pepsi MAX_щиты РЯДОМ_октябрь_2010_buy AdNature_OOH_Tumen'_2109_AdNature_OOH_Краснодар_18 10 (2)" xfId="467"/>
    <cellStyle name="_23 07 10_Pepsi MAX_щиты РЯДОМ_октябрь_2010_buy AdNature_OOH_Tumen'_2109_Aqua_OOH_May'11" xfId="468"/>
    <cellStyle name="_23 07 10_Pepsi MAX_щиты РЯДОМ_октябрь_2010_buy AdNature_OOH_Tumen'_2109_buy_AdNature_OOH_Krasnodar_Nov'10_27 09" xfId="469"/>
    <cellStyle name="_23 07 10_Pepsi MAX_щиты РЯДОМ_октябрь_2010_buy_AdNature_OOH_Krasnodar_Nov'10_27 09" xfId="470"/>
    <cellStyle name="_23 07 10_Pepsi MAX_щиты РЯДОМ_октябрь_2010_Lipton_OOH_Dec'10_29 10" xfId="471"/>
    <cellStyle name="_23 07 10_Pepsi MAX_щиты РЯДОМ_октябрь_2010_Lipton_OOH_Dec'10_29 10_Aqua_OOH_May'11" xfId="472"/>
    <cellStyle name="_23 07 10_Pepsi MAX_щиты РЯДОМ_октябрь_2010_Pepsi Max_OOH_Oct'10_Саратов_15 09 (6)" xfId="473"/>
    <cellStyle name="_23 07 10_Pepsi MAX_щиты РЯДОМ_октябрь_2010_Pepsi Max_OOH_Oct'10_Саратов_15 09 (6)_AdNature_OOH_Nov'10_16.09" xfId="474"/>
    <cellStyle name="_23 07 10_Pepsi MAX_щиты РЯДОМ_октябрь_2010_Pepsi Max_OOH_Oct'10_Саратов_15 09 (6)_AdNature_OOH_Nov'10_Иркутск_2809 (2)" xfId="475"/>
    <cellStyle name="_23 07 10_Pepsi MAX_щиты РЯДОМ_октябрь_2010_Pepsi Max_OOH_Oct'10_Саратов_15 09 (6)_AdNature_OOH_Краснодар_18 10 (2)" xfId="476"/>
    <cellStyle name="_23 07 10_Pepsi MAX_щиты РЯДОМ_октябрь_2010_Pepsi Max_OOH_Oct'10_Саратов_15 09 (6)_AdNature_OOH_Новосибирск_2209" xfId="477"/>
    <cellStyle name="_23 07 10_Pepsi MAX_щиты РЯДОМ_октябрь_2010_Pepsi Max_OOH_Oct'10_Саратов_15 09 (6)_Aqua_OOH_May'11" xfId="478"/>
    <cellStyle name="_23 07 10_Pepsi MAX_щиты РЯДОМ_октябрь_2010_Pepsi Max_OOH_Oct'10_Саратов_15 09 (6)_buy_AdNature_OOH_Krasnodar_Nov'10_27 09" xfId="479"/>
    <cellStyle name="_23 07 10_Pepsi MAX_щиты РЯДОМ_октябрь_2010_Pepsi Max_OOH_October'10_Chelyabinsk_15 09 (6)" xfId="480"/>
    <cellStyle name="_23 07 10_Pepsi MAX_щиты РЯДОМ_октябрь_2010_Pepsi Max_OOH_October'10_Chelyabinsk_15 09 (6)_AdNature_OOH_Nov'10_16.09" xfId="481"/>
    <cellStyle name="_23 07 10_Pepsi MAX_щиты РЯДОМ_октябрь_2010_Pepsi Max_OOH_October'10_Chelyabinsk_15 09 (6)_AdNature_OOH_Nov'10_Иркутск_2809 (2)" xfId="482"/>
    <cellStyle name="_23 07 10_Pepsi MAX_щиты РЯДОМ_октябрь_2010_Pepsi Max_OOH_October'10_Chelyabinsk_15 09 (6)_AdNature_OOH_Краснодар_18 10 (2)" xfId="483"/>
    <cellStyle name="_23 07 10_Pepsi MAX_щиты РЯДОМ_октябрь_2010_Pepsi Max_OOH_October'10_Chelyabinsk_15 09 (6)_AdNature_OOH_Новосибирск_2209" xfId="484"/>
    <cellStyle name="_23 07 10_Pepsi MAX_щиты РЯДОМ_октябрь_2010_Pepsi Max_OOH_October'10_Chelyabinsk_15 09 (6)_Aqua_OOH_May'11" xfId="485"/>
    <cellStyle name="_23 07 10_Pepsi MAX_щиты РЯДОМ_октябрь_2010_Pepsi Max_OOH_October'10_Chelyabinsk_15 09 (6)_buy_AdNature_OOH_Krasnodar_Nov'10_27 09" xfId="486"/>
    <cellStyle name="_24.09.09_MM_Rostokino_ноябрь-декабрь_2009" xfId="487"/>
    <cellStyle name="_24252850" xfId="488"/>
    <cellStyle name="_2567ECBF" xfId="489"/>
    <cellStyle name="_2567ECBF_AdNature_OOH_Nov'10_16.09" xfId="490"/>
    <cellStyle name="_2567ECBF_AdNature_OOH_Nov'10_Иркутск_2809 (2)" xfId="491"/>
    <cellStyle name="_2567ECBF_AdNature_OOH_Краснодар_18 10 (2)" xfId="492"/>
    <cellStyle name="_2567ECBF_AdNature_OOH_Новосибирск_2209" xfId="493"/>
    <cellStyle name="_2567ECBF_Aqua_OOH_May'11" xfId="494"/>
    <cellStyle name="_2567ECBF_buy_AdNature_OOH_Krasnodar_Nov'10_27 09" xfId="495"/>
    <cellStyle name="_x0012__26 11 09 ЗЧ_КЛxls (2)" xfId="496"/>
    <cellStyle name="_x0012__26 11 09 ЗЧ_КЛxls (2)_AdNature_OOH_Nov'10_16.09" xfId="497"/>
    <cellStyle name="_x0012__26 11 09 ЗЧ_КЛxls (2)_AdNature_OOH_Nov'10_Иркутск_2809 (2)" xfId="498"/>
    <cellStyle name="_x0012__26 11 09 ЗЧ_КЛxls (2)_AdNature_OOH_Краснодар_18 10 (2)" xfId="499"/>
    <cellStyle name="_x0012__26 11 09 ЗЧ_КЛxls (2)_AdNature_OOH_Новосибирск_2209" xfId="500"/>
    <cellStyle name="_x0012__26 11 09 ЗЧ_КЛxls (2)_Aqua_OOH_May'11" xfId="501"/>
    <cellStyle name="_x0012__26 11 09 ЗЧ_КЛxls (2)_buy_AdNature_OOH_Krasnodar_Nov'10_27 09" xfId="502"/>
    <cellStyle name="_29.04.09_48х12_1 месяц_2009_2 стикера в вагоне" xfId="503"/>
    <cellStyle name="_29.04.09_48х12_1 месяц_2009_2 стикера в вагоне_AdNature_OOH_Nov'10_16.09" xfId="504"/>
    <cellStyle name="_29.04.09_48х12_1 месяц_2009_2 стикера в вагоне_AdNature_OOH_Nov'10_30 11" xfId="505"/>
    <cellStyle name="_29.04.09_48х12_1 месяц_2009_2 стикера в вагоне_AdNature_OOH_Новосибирск_2209" xfId="506"/>
    <cellStyle name="_29.04.09_48х12_1 месяц_2009_2 стикера в вагоне_buy AdNature_OOH_Tumen'_2109" xfId="507"/>
    <cellStyle name="_29.04.09_48х12_1 месяц_2009_2 стикера в вагоне_buy AdNature_OOH_Tumen'_2109_AdNature_OOH_Nov'10_Иркутск_2809 (2)" xfId="508"/>
    <cellStyle name="_29.04.09_48х12_1 месяц_2009_2 стикера в вагоне_buy AdNature_OOH_Tumen'_2109_AdNature_OOH_Краснодар_18 10 (2)" xfId="509"/>
    <cellStyle name="_29.04.09_48х12_1 месяц_2009_2 стикера в вагоне_buy AdNature_OOH_Tumen'_2109_Aqua_OOH_May'11" xfId="510"/>
    <cellStyle name="_29.04.09_48х12_1 месяц_2009_2 стикера в вагоне_buy AdNature_OOH_Tumen'_2109_buy_AdNature_OOH_Krasnodar_Nov'10_27 09" xfId="511"/>
    <cellStyle name="_29.04.09_48х12_1 месяц_2009_2 стикера в вагоне_buy_AdNature_OOH_Krasnodar_Nov'10_27 09" xfId="512"/>
    <cellStyle name="_29.04.09_48х12_1 месяц_2009_2 стикера в вагоне_Lipton_OOH_Dec'10_29 10" xfId="513"/>
    <cellStyle name="_29.04.09_48х12_1 месяц_2009_2 стикера в вагоне_Lipton_OOH_Dec'10_29 10_Aqua_OOH_May'11" xfId="514"/>
    <cellStyle name="_29.04.09_48х12_1 месяц_2009_2 стикера в вагоне_Pepsi Max_OOH_Oct'10_Саратов_15 09 (6)" xfId="515"/>
    <cellStyle name="_29.04.09_48х12_1 месяц_2009_2 стикера в вагоне_Pepsi Max_OOH_Oct'10_Саратов_15 09 (6)_AdNature_OOH_Nov'10_16.09" xfId="516"/>
    <cellStyle name="_29.04.09_48х12_1 месяц_2009_2 стикера в вагоне_Pepsi Max_OOH_Oct'10_Саратов_15 09 (6)_AdNature_OOH_Nov'10_Иркутск_2809 (2)" xfId="517"/>
    <cellStyle name="_29.04.09_48х12_1 месяц_2009_2 стикера в вагоне_Pepsi Max_OOH_Oct'10_Саратов_15 09 (6)_AdNature_OOH_Краснодар_18 10 (2)" xfId="518"/>
    <cellStyle name="_29.04.09_48х12_1 месяц_2009_2 стикера в вагоне_Pepsi Max_OOH_Oct'10_Саратов_15 09 (6)_AdNature_OOH_Новосибирск_2209" xfId="519"/>
    <cellStyle name="_29.04.09_48х12_1 месяц_2009_2 стикера в вагоне_Pepsi Max_OOH_Oct'10_Саратов_15 09 (6)_Aqua_OOH_May'11" xfId="520"/>
    <cellStyle name="_29.04.09_48х12_1 месяц_2009_2 стикера в вагоне_Pepsi Max_OOH_Oct'10_Саратов_15 09 (6)_buy_AdNature_OOH_Krasnodar_Nov'10_27 09" xfId="521"/>
    <cellStyle name="_29.04.09_48х12_1 месяц_2009_2 стикера в вагоне_Pepsi Max_OOH_October'10_Chelyabinsk_15 09 (6)" xfId="522"/>
    <cellStyle name="_29.04.09_48х12_1 месяц_2009_2 стикера в вагоне_Pepsi Max_OOH_October'10_Chelyabinsk_15 09 (6)_AdNature_OOH_Nov'10_16.09" xfId="523"/>
    <cellStyle name="_29.04.09_48х12_1 месяц_2009_2 стикера в вагоне_Pepsi Max_OOH_October'10_Chelyabinsk_15 09 (6)_AdNature_OOH_Nov'10_Иркутск_2809 (2)" xfId="524"/>
    <cellStyle name="_29.04.09_48х12_1 месяц_2009_2 стикера в вагоне_Pepsi Max_OOH_October'10_Chelyabinsk_15 09 (6)_AdNature_OOH_Краснодар_18 10 (2)" xfId="525"/>
    <cellStyle name="_29.04.09_48х12_1 месяц_2009_2 стикера в вагоне_Pepsi Max_OOH_October'10_Chelyabinsk_15 09 (6)_AdNature_OOH_Новосибирск_2209" xfId="526"/>
    <cellStyle name="_29.04.09_48х12_1 месяц_2009_2 стикера в вагоне_Pepsi Max_OOH_October'10_Chelyabinsk_15 09 (6)_Aqua_OOH_May'11" xfId="527"/>
    <cellStyle name="_29.04.09_48х12_1 месяц_2009_2 стикера в вагоне_Pepsi Max_OOH_October'10_Chelyabinsk_15 09 (6)_buy_AdNature_OOH_Krasnodar_Nov'10_27 09" xfId="528"/>
    <cellStyle name="_30х40_Onlime_сентябрь_2008" xfId="529"/>
    <cellStyle name="_30х40_Onlime_сентябрь_2008_17443_job_McDonalds_VAT (2)" xfId="530"/>
    <cellStyle name="_30х40_Onlime_сентябрь_2008_18510_OOH_Russian weeks_Moscow_NDC" xfId="531"/>
    <cellStyle name="_30х40_Onlime_сентябрь_2008_18511_OOH_Russian weeks_Moscow_ENVD" xfId="532"/>
    <cellStyle name="_30х40_Onlime_сентябрь_2008_18632_OOH_Russian Weeks Kazan 6x3" xfId="533"/>
    <cellStyle name="_30х40_Onlime_сентябрь_2008_dfgfgbf" xfId="534"/>
    <cellStyle name="_30х40_Onlime_сентябрь_2008_McDonalds_McNuggets_10'09_0709_final" xfId="535"/>
    <cellStyle name="_30х40_Onlime_сентябрь_2008_Plan_OOH_February_Kazan" xfId="536"/>
    <cellStyle name="_30х40_Onlime_сентябрь_2008_Plan_OOH_March_SPb &amp; Kazan" xfId="537"/>
    <cellStyle name="_30х40_Onlime_сентябрь_2008_Plan_OOH_Russian weeks_12'09_2010" xfId="538"/>
    <cellStyle name="_30х40_Onlime_сентябрь_2008_Plan_OOH_Russian Weeks_27-11-2009_FINAL" xfId="539"/>
    <cellStyle name="_30х40_Onlime_сентябрь_2008_Plan_OOH_Russian Weeks_SPb (25.11)" xfId="540"/>
    <cellStyle name="_30х40_Onlime_сентябрь_2008_Plan_OOH_Russian Weeks_SPb 6x3" xfId="541"/>
    <cellStyle name="_30х40_Onlime_сентябрь_2008_Plan_OOH_Russian Weeks_SPb Final (25.11)" xfId="542"/>
    <cellStyle name="_30х40_Onlime_сентябрь_2008_Копия 18632_OOH_Russian Weeks Kazan 6x3 (2)" xfId="543"/>
    <cellStyle name="_30х40_Onlime_сентябрь_2008_Копия Plan_OOH_Russian Weeks_SPb 6x3 (2)" xfId="544"/>
    <cellStyle name="_30х40_Банк москвы_1 месяц" xfId="545"/>
    <cellStyle name="_30х40_Банк москвы_1 месяц_17443_job_McDonalds_VAT (2)" xfId="546"/>
    <cellStyle name="_30х40_Банк москвы_1 месяц_18510_OOH_Russian weeks_Moscow_NDC" xfId="547"/>
    <cellStyle name="_30х40_Банк москвы_1 месяц_18511_OOH_Russian weeks_Moscow_ENVD" xfId="548"/>
    <cellStyle name="_30х40_Банк москвы_1 месяц_18632_OOH_Russian Weeks Kazan 6x3" xfId="549"/>
    <cellStyle name="_30х40_Банк москвы_1 месяц_AdNature_OOH_Nov'10_16.09" xfId="550"/>
    <cellStyle name="_30х40_Банк москвы_1 месяц_AdNature_OOH_Nov'10_30 11" xfId="551"/>
    <cellStyle name="_30х40_Банк москвы_1 месяц_AdNature_OOH_Новосибирск_2209" xfId="552"/>
    <cellStyle name="_30х40_Банк москвы_1 месяц_AquaMinerale_OOH media plan_MskSpbReg'10_FINAL_1606" xfId="553"/>
    <cellStyle name="_30х40_Банк москвы_1 месяц_AquaMinerale_OOH media plan_MskSpbReg'10_FINAL_1606_AdNature_OOH_Nov'10_16.09" xfId="554"/>
    <cellStyle name="_30х40_Банк москвы_1 месяц_AquaMinerale_OOH media plan_MskSpbReg'10_FINAL_1606_AdNature_OOH_Nov'10_Иркутск_2809 (2)" xfId="555"/>
    <cellStyle name="_30х40_Банк москвы_1 месяц_AquaMinerale_OOH media plan_MskSpbReg'10_FINAL_1606_AdNature_OOH_Краснодар_18 10 (2)" xfId="556"/>
    <cellStyle name="_30х40_Банк москвы_1 месяц_AquaMinerale_OOH media plan_MskSpbReg'10_FINAL_1606_AdNature_OOH_Новосибирск_2209" xfId="557"/>
    <cellStyle name="_30х40_Банк москвы_1 месяц_AquaMinerale_OOH media plan_MskSpbReg'10_FINAL_1606_Aqua_OOH_May'11" xfId="558"/>
    <cellStyle name="_30х40_Банк москвы_1 месяц_AquaMinerale_OOH media plan_MskSpbReg'10_FINAL_1606_buy_AdNature_OOH_Krasnodar_Nov'10_27 09" xfId="559"/>
    <cellStyle name="_30х40_Банк москвы_1 месяц_Book3" xfId="560"/>
    <cellStyle name="_30х40_Банк москвы_1 месяц_Book3_AdNature_OOH_Nov'10_16.09" xfId="561"/>
    <cellStyle name="_30х40_Банк москвы_1 месяц_Book3_AdNature_OOH_Nov'10_Иркутск_2809 (2)" xfId="562"/>
    <cellStyle name="_30х40_Банк москвы_1 месяц_Book3_AdNature_OOH_Краснодар_18 10 (2)" xfId="563"/>
    <cellStyle name="_30х40_Банк москвы_1 месяц_Book3_AdNature_OOH_Новосибирск_2209" xfId="564"/>
    <cellStyle name="_30х40_Банк москвы_1 месяц_Book3_Aqua_OOH_May'11" xfId="565"/>
    <cellStyle name="_30х40_Банк москвы_1 месяц_Book3_buy_AdNature_OOH_Krasnodar_Nov'10_27 09" xfId="566"/>
    <cellStyle name="_30х40_Банк москвы_1 месяц_buy AdNature_OOH_Tumen'_2109" xfId="567"/>
    <cellStyle name="_30х40_Банк москвы_1 месяц_buy AdNature_OOH_Tumen'_2109_AdNature_OOH_Nov'10_Иркутск_2809 (2)" xfId="568"/>
    <cellStyle name="_30х40_Банк москвы_1 месяц_buy AdNature_OOH_Tumen'_2109_AdNature_OOH_Краснодар_18 10 (2)" xfId="569"/>
    <cellStyle name="_30х40_Банк москвы_1 месяц_buy AdNature_OOH_Tumen'_2109_Aqua_OOH_May'11" xfId="570"/>
    <cellStyle name="_30х40_Банк москвы_1 месяц_buy AdNature_OOH_Tumen'_2109_buy_AdNature_OOH_Krasnodar_Nov'10_27 09" xfId="571"/>
    <cellStyle name="_30х40_Банк москвы_1 месяц_buy_AdNature_OOH_Krasnodar_Nov'10_27 09" xfId="572"/>
    <cellStyle name="_30х40_Банк москвы_1 месяц_buy_Аэропорты_01.02.2011" xfId="573"/>
    <cellStyle name="_30х40_Банк москвы_1 месяц_dfgfgbf" xfId="574"/>
    <cellStyle name="_30х40_Банк москвы_1 месяц_Lipton_OOH_Dec'10_29 10" xfId="575"/>
    <cellStyle name="_30х40_Банк москвы_1 месяц_Lipton_OOH_Dec'10_29 10_Aqua_OOH_May'11" xfId="576"/>
    <cellStyle name="_30х40_Банк москвы_1 месяц_McDonalds_McNuggets_10'09_0709_final" xfId="577"/>
    <cellStyle name="_30х40_Банк москвы_1 месяц_Pepsi Max_OOH_Oct'10_Саратов_15 09 (6)" xfId="578"/>
    <cellStyle name="_30х40_Банк москвы_1 месяц_Pepsi Max_OOH_Oct'10_Саратов_15 09 (6)_AdNature_OOH_Nov'10_16.09" xfId="579"/>
    <cellStyle name="_30х40_Банк москвы_1 месяц_Pepsi Max_OOH_Oct'10_Саратов_15 09 (6)_AdNature_OOH_Nov'10_Иркутск_2809 (2)" xfId="580"/>
    <cellStyle name="_30х40_Банк москвы_1 месяц_Pepsi Max_OOH_Oct'10_Саратов_15 09 (6)_AdNature_OOH_Краснодар_18 10 (2)" xfId="581"/>
    <cellStyle name="_30х40_Банк москвы_1 месяц_Pepsi Max_OOH_Oct'10_Саратов_15 09 (6)_AdNature_OOH_Новосибирск_2209" xfId="582"/>
    <cellStyle name="_30х40_Банк москвы_1 месяц_Pepsi Max_OOH_Oct'10_Саратов_15 09 (6)_Aqua_OOH_May'11" xfId="583"/>
    <cellStyle name="_30х40_Банк москвы_1 месяц_Pepsi Max_OOH_Oct'10_Саратов_15 09 (6)_buy_AdNature_OOH_Krasnodar_Nov'10_27 09" xfId="584"/>
    <cellStyle name="_30х40_Банк москвы_1 месяц_Pepsi Max_OOH_October'10_Chelyabinsk_15 09 (6)" xfId="585"/>
    <cellStyle name="_30х40_Банк москвы_1 месяц_Pepsi Max_OOH_October'10_Chelyabinsk_15 09 (6)_AdNature_OOH_Nov'10_16.09" xfId="586"/>
    <cellStyle name="_30х40_Банк москвы_1 месяц_Pepsi Max_OOH_October'10_Chelyabinsk_15 09 (6)_AdNature_OOH_Nov'10_Иркутск_2809 (2)" xfId="587"/>
    <cellStyle name="_30х40_Банк москвы_1 месяц_Pepsi Max_OOH_October'10_Chelyabinsk_15 09 (6)_AdNature_OOH_Краснодар_18 10 (2)" xfId="588"/>
    <cellStyle name="_30х40_Банк москвы_1 месяц_Pepsi Max_OOH_October'10_Chelyabinsk_15 09 (6)_AdNature_OOH_Новосибирск_2209" xfId="589"/>
    <cellStyle name="_30х40_Банк москвы_1 месяц_Pepsi Max_OOH_October'10_Chelyabinsk_15 09 (6)_Aqua_OOH_May'11" xfId="590"/>
    <cellStyle name="_30х40_Банк москвы_1 месяц_Pepsi Max_OOH_October'10_Chelyabinsk_15 09 (6)_buy_AdNature_OOH_Krasnodar_Nov'10_27 09" xfId="591"/>
    <cellStyle name="_30х40_Банк москвы_1 месяц_Plan_OOH_February_Kazan" xfId="592"/>
    <cellStyle name="_30х40_Банк москвы_1 месяц_Plan_OOH_March_SPb &amp; Kazan" xfId="593"/>
    <cellStyle name="_30х40_Банк москвы_1 месяц_Plan_OOH_Russian weeks_12'09_2010" xfId="594"/>
    <cellStyle name="_30х40_Банк москвы_1 месяц_Plan_OOH_Russian Weeks_27-11-2009_FINAL" xfId="595"/>
    <cellStyle name="_30х40_Банк москвы_1 месяц_Plan_OOH_Russian Weeks_SPb (25.11)" xfId="596"/>
    <cellStyle name="_30х40_Банк москвы_1 месяц_Plan_OOH_Russian Weeks_SPb 6x3" xfId="597"/>
    <cellStyle name="_30х40_Банк москвы_1 месяц_Plan_OOH_Russian Weeks_SPb Final (25.11)" xfId="598"/>
    <cellStyle name="_30х40_Банк москвы_1 месяц_Для клиента_SS" xfId="599"/>
    <cellStyle name="_30х40_Банк москвы_1 месяц_Копия 18632_OOH_Russian Weeks Kazan 6x3 (2)" xfId="600"/>
    <cellStyle name="_30х40_Банк москвы_1 месяц_Копия Plan_OOH_Russian Weeks_SPb 6x3 (2)" xfId="601"/>
    <cellStyle name="_31 08 Pepsiокт подт+доб" xfId="602"/>
    <cellStyle name="_3х6 ЕКАТ МАЙ" xfId="603"/>
    <cellStyle name="_3х6 ЕКАТ МАЙ_!MM_Kashirka_TC Gvozd_ December_19.10.2010" xfId="604"/>
    <cellStyle name="_3х6 ЕКАТ МАЙ_!MM_Moscow_Kashirka_Supersite_06.10.2010" xfId="605"/>
    <cellStyle name="_3х6 ЕКАТ МАЙ_!MM_Moscow_Supersite_December_All stores_ 151110" xfId="606"/>
    <cellStyle name="_3х6 ЕКАТ МАЙ_MM_Moscow_Kashirka_Street Baners_07.10.2010" xfId="607"/>
    <cellStyle name="_3х6 ЕКАТ МАЙ_MSC_Street banner MM7_ December_131110" xfId="608"/>
    <cellStyle name="_410'07 Crazy Dayz Stockman  bb plan (21 11)" xfId="609"/>
    <cellStyle name="_Absolut Flowchart_2007" xfId="610"/>
    <cellStyle name="_ABSOLUT Plans modified" xfId="611"/>
    <cellStyle name="_Addr.18-Pillar.SPb.Coca-Cola.04.2007" xfId="612"/>
    <cellStyle name="_Addr.18-Pillar.SPb.Coca-Cola.04.2007_AdNature_OOH_Nov'10_16.09" xfId="613"/>
    <cellStyle name="_Addr.18-Pillar.SPb.Coca-Cola.04.2007_AdNature_OOH_Nov'10_Иркутск_2809 (2)" xfId="614"/>
    <cellStyle name="_Addr.18-Pillar.SPb.Coca-Cola.04.2007_AdNature_OOH_Краснодар_18 10 (2)" xfId="615"/>
    <cellStyle name="_Addr.18-Pillar.SPb.Coca-Cola.04.2007_AdNature_OOH_Новосибирск_2209" xfId="616"/>
    <cellStyle name="_Addr.18-Pillar.SPb.Coca-Cola.04.2007_Aqua_OOH_May'11" xfId="617"/>
    <cellStyle name="_Addr.18-Pillar.SPb.Coca-Cola.04.2007_buy_AdNature_OOH_Krasnodar_Nov'10_27 09" xfId="618"/>
    <cellStyle name="_AdNature_OOH_Nov'10_16.09" xfId="619"/>
    <cellStyle name="_x0012__AdNature_OOH_Nov'10_30 11" xfId="620"/>
    <cellStyle name="_x0012__AdNature_OOH_Новосибирск_2209" xfId="621"/>
    <cellStyle name="_April 07" xfId="622"/>
    <cellStyle name="_AquaMinerale_OOH media plan_MskSpbReg'10_FINAL_1606" xfId="623"/>
    <cellStyle name="_Avaya FY09 Flighting Plan UK " xfId="624"/>
    <cellStyle name="_b_48x12_Moscow, Piter_all_june" xfId="625"/>
    <cellStyle name="_b_48x12_Moscow, Piter_all_june_AdNature_OOH_Nov'10_16.09" xfId="626"/>
    <cellStyle name="_b_48x12_Moscow, Piter_all_june_AdNature_OOH_Nov'10_30 11" xfId="627"/>
    <cellStyle name="_b_48x12_Moscow, Piter_all_june_AdNature_OOH_Новосибирск_2209" xfId="628"/>
    <cellStyle name="_b_48x12_Moscow, Piter_all_june_buy AdNature_OOH_Tumen'_2109" xfId="629"/>
    <cellStyle name="_b_48x12_Moscow, Piter_all_june_buy AdNature_OOH_Tumen'_2109_AdNature_OOH_Nov'10_Иркутск_2809 (2)" xfId="630"/>
    <cellStyle name="_b_48x12_Moscow, Piter_all_june_buy AdNature_OOH_Tumen'_2109_AdNature_OOH_Краснодар_18 10 (2)" xfId="631"/>
    <cellStyle name="_b_48x12_Moscow, Piter_all_june_buy AdNature_OOH_Tumen'_2109_Aqua_OOH_May'11" xfId="632"/>
    <cellStyle name="_b_48x12_Moscow, Piter_all_june_buy AdNature_OOH_Tumen'_2109_buy_AdNature_OOH_Krasnodar_Nov'10_27 09" xfId="633"/>
    <cellStyle name="_b_48x12_Moscow, Piter_all_june_buy_AdNature_OOH_Krasnodar_Nov'10_27 09" xfId="634"/>
    <cellStyle name="_b_48x12_Moscow, Piter_all_june_Lipton_OOH_Dec'10_29 10" xfId="635"/>
    <cellStyle name="_b_48x12_Moscow, Piter_all_june_Lipton_OOH_Dec'10_29 10_Aqua_OOH_May'11" xfId="636"/>
    <cellStyle name="_b_48x12_Moscow, Piter_all_june_Pepsi Max_OOH_Oct'10_Саратов_15 09 (6)" xfId="637"/>
    <cellStyle name="_b_48x12_Moscow, Piter_all_june_Pepsi Max_OOH_Oct'10_Саратов_15 09 (6)_AdNature_OOH_Nov'10_16.09" xfId="638"/>
    <cellStyle name="_b_48x12_Moscow, Piter_all_june_Pepsi Max_OOH_Oct'10_Саратов_15 09 (6)_AdNature_OOH_Nov'10_Иркутск_2809 (2)" xfId="639"/>
    <cellStyle name="_b_48x12_Moscow, Piter_all_june_Pepsi Max_OOH_Oct'10_Саратов_15 09 (6)_AdNature_OOH_Краснодар_18 10 (2)" xfId="640"/>
    <cellStyle name="_b_48x12_Moscow, Piter_all_june_Pepsi Max_OOH_Oct'10_Саратов_15 09 (6)_AdNature_OOH_Новосибирск_2209" xfId="641"/>
    <cellStyle name="_b_48x12_Moscow, Piter_all_june_Pepsi Max_OOH_Oct'10_Саратов_15 09 (6)_Aqua_OOH_May'11" xfId="642"/>
    <cellStyle name="_b_48x12_Moscow, Piter_all_june_Pepsi Max_OOH_Oct'10_Саратов_15 09 (6)_buy_AdNature_OOH_Krasnodar_Nov'10_27 09" xfId="643"/>
    <cellStyle name="_b_48x12_Moscow, Piter_all_june_Pepsi Max_OOH_October'10_Chelyabinsk_15 09 (6)" xfId="644"/>
    <cellStyle name="_b_48x12_Moscow, Piter_all_june_Pepsi Max_OOH_October'10_Chelyabinsk_15 09 (6)_AdNature_OOH_Nov'10_16.09" xfId="645"/>
    <cellStyle name="_b_48x12_Moscow, Piter_all_june_Pepsi Max_OOH_October'10_Chelyabinsk_15 09 (6)_AdNature_OOH_Nov'10_Иркутск_2809 (2)" xfId="646"/>
    <cellStyle name="_b_48x12_Moscow, Piter_all_june_Pepsi Max_OOH_October'10_Chelyabinsk_15 09 (6)_AdNature_OOH_Краснодар_18 10 (2)" xfId="647"/>
    <cellStyle name="_b_48x12_Moscow, Piter_all_june_Pepsi Max_OOH_October'10_Chelyabinsk_15 09 (6)_AdNature_OOH_Новосибирск_2209" xfId="648"/>
    <cellStyle name="_b_48x12_Moscow, Piter_all_june_Pepsi Max_OOH_October'10_Chelyabinsk_15 09 (6)_Aqua_OOH_May'11" xfId="649"/>
    <cellStyle name="_b_48x12_Moscow, Piter_all_june_Pepsi Max_OOH_October'10_Chelyabinsk_15 09 (6)_buy_AdNature_OOH_Krasnodar_Nov'10_27 09" xfId="650"/>
    <cellStyle name="_BA_apr`07_v2" xfId="651"/>
    <cellStyle name="_Baltika_APR MS_buying conditions_National TV Deal_240907" xfId="652"/>
    <cellStyle name="_Beeline2007_Mobile_Top-Up_22 12 06 (RUB)" xfId="653"/>
    <cellStyle name="_BEKO April" xfId="654"/>
    <cellStyle name="_BEKO April_AdNature_OOH_Nov'10_16.09" xfId="655"/>
    <cellStyle name="_BEKO April_AdNature_OOH_Nov'10_Иркутск_2809 (2)" xfId="656"/>
    <cellStyle name="_BEKO April_AdNature_OOH_Краснодар_18 10 (2)" xfId="657"/>
    <cellStyle name="_BEKO April_AdNature_OOH_Новосибирск_2209" xfId="658"/>
    <cellStyle name="_BEKO April_Aqua_OOH_May'11" xfId="659"/>
    <cellStyle name="_BEKO April_buy_AdNature_OOH_Krasnodar_Nov'10_27 09" xfId="660"/>
    <cellStyle name="_BEKO Flowchart 2007 OOH 31-01-07 (4) (2)" xfId="661"/>
    <cellStyle name="_BEKO Flowchart 2007_18-12-06" xfId="662"/>
    <cellStyle name="_BEKO_reg 6x3_Apr'07 (I) from client" xfId="663"/>
    <cellStyle name="_BEKO_reg 6x3_Apr'07 (I) from client_AdNature_OOH_Nov'10_16.09" xfId="664"/>
    <cellStyle name="_BEKO_reg 6x3_Apr'07 (I) from client_AdNature_OOH_Nov'10_Иркутск_2809 (2)" xfId="665"/>
    <cellStyle name="_BEKO_reg 6x3_Apr'07 (I) from client_AdNature_OOH_Краснодар_18 10 (2)" xfId="666"/>
    <cellStyle name="_BEKO_reg 6x3_Apr'07 (I) from client_AdNature_OOH_Новосибирск_2209" xfId="667"/>
    <cellStyle name="_BEKO_reg 6x3_Apr'07 (I) from client_Aqua_OOH_May'11" xfId="668"/>
    <cellStyle name="_BEKO_reg 6x3_Apr'07 (I) from client_buy_AdNature_OOH_Krasnodar_Nov'10_27 09" xfId="669"/>
    <cellStyle name="_BEKO_reg6x3_Oct-Nov'06_15.11.06" xfId="670"/>
    <cellStyle name="_BEKO_reg6x3_Oct-Nov'06_15.11.06_AdNature_OOH_Nov'10_16.09" xfId="671"/>
    <cellStyle name="_BEKO_reg6x3_Oct-Nov'06_15.11.06_AdNature_OOH_Nov'10_Иркутск_2809 (2)" xfId="672"/>
    <cellStyle name="_BEKO_reg6x3_Oct-Nov'06_15.11.06_AdNature_OOH_Краснодар_18 10 (2)" xfId="673"/>
    <cellStyle name="_BEKO_reg6x3_Oct-Nov'06_15.11.06_AdNature_OOH_Новосибирск_2209" xfId="674"/>
    <cellStyle name="_BEKO_reg6x3_Oct-Nov'06_15.11.06_Aqua_OOH_May'11" xfId="675"/>
    <cellStyle name="_BEKO_reg6x3_Oct-Nov'06_15.11.06_buy_AdNature_OOH_Krasnodar_Nov'10_27 09" xfId="676"/>
    <cellStyle name="_Bely Veter Asus 2009 march Internet" xfId="677"/>
    <cellStyle name="_Bref (Henkel) Рамстор 10-12.2007 от 191007" xfId="678"/>
    <cellStyle name="_Bref Plazma sceens_ Supermarkets" xfId="679"/>
    <cellStyle name="_Budget Distributuon 2007" xfId="680"/>
    <cellStyle name="_Budget Distributuon 2007_AdNature_OOH_Nov'10_16.09" xfId="681"/>
    <cellStyle name="_Budget Distributuon 2007_AdNature_OOH_Nov'10_Иркутск_2809 (2)" xfId="682"/>
    <cellStyle name="_Budget Distributuon 2007_AdNature_OOH_Краснодар_18 10 (2)" xfId="683"/>
    <cellStyle name="_Budget Distributuon 2007_AdNature_OOH_Новосибирск_2209" xfId="684"/>
    <cellStyle name="_Budget Distributuon 2007_Aqua_OOH_May'11" xfId="685"/>
    <cellStyle name="_Budget Distributuon 2007_buy_AdNature_OOH_Krasnodar_Nov'10_27 09" xfId="686"/>
    <cellStyle name="_x0012__buy AdNature_OOH_Tumen'_2109" xfId="687"/>
    <cellStyle name="_x0012__buy AdNature_OOH_Tumen'_2109_AdNature_OOH_Nov'10_Иркутск_2809 (2)" xfId="688"/>
    <cellStyle name="_x0012__buy AdNature_OOH_Tumen'_2109_AdNature_OOH_Краснодар_18 10 (2)" xfId="689"/>
    <cellStyle name="_x0012__buy AdNature_OOH_Tumen'_2109_Aqua_OOH_May'11" xfId="690"/>
    <cellStyle name="_x0012__buy AdNature_OOH_Tumen'_2109_buy_AdNature_OOH_Krasnodar_Nov'10_27 09" xfId="691"/>
    <cellStyle name="_x0012__buy_AdNature_OOH_Krasnodar_Nov'10_27 09" xfId="692"/>
    <cellStyle name="_buy_адреска по Москве_20.09" xfId="693"/>
    <cellStyle name="_buy_Питер_Pepsi_dec_94" xfId="694"/>
    <cellStyle name="_buyBEKO_6x3 reg_Mar-May'06" xfId="695"/>
    <cellStyle name="_buyBEKO_6x3 reg_Mar-May'06_AdNature_OOH_Nov'10_16.09" xfId="696"/>
    <cellStyle name="_buyBEKO_6x3 reg_Mar-May'06_AdNature_OOH_Nov'10_Иркутск_2809 (2)" xfId="697"/>
    <cellStyle name="_buyBEKO_6x3 reg_Mar-May'06_AdNature_OOH_Краснодар_18 10 (2)" xfId="698"/>
    <cellStyle name="_buyBEKO_6x3 reg_Mar-May'06_AdNature_OOH_Новосибирск_2209" xfId="699"/>
    <cellStyle name="_buyBEKO_6x3 reg_Mar-May'06_Aqua_OOH_May'11" xfId="700"/>
    <cellStyle name="_buyBEKO_6x3 reg_Mar-May'06_buy_AdNature_OOH_Krasnodar_Nov'10_27 09" xfId="701"/>
    <cellStyle name="_buyDT_Mw6x3_mar'05" xfId="702"/>
    <cellStyle name="_Buyers_Invoices_Compensations_Monthly_Frito Lay" xfId="703"/>
    <cellStyle name="_Buyers_Invoices_Compensations_Monthly_Frito Lay_AdNature_OOH_Nov'10_16.09" xfId="704"/>
    <cellStyle name="_Buyers_Invoices_Compensations_Monthly_Frito Lay_AdNature_OOH_Nov'10_Иркутск_2809 (2)" xfId="705"/>
    <cellStyle name="_Buyers_Invoices_Compensations_Monthly_Frito Lay_AdNature_OOH_Краснодар_18 10 (2)" xfId="706"/>
    <cellStyle name="_Buyers_Invoices_Compensations_Monthly_Frito Lay_AdNature_OOH_Новосибирск_2209" xfId="707"/>
    <cellStyle name="_Buyers_Invoices_Compensations_Monthly_Frito Lay_Aqua_OOH_May'11" xfId="708"/>
    <cellStyle name="_Buyers_Invoices_Compensations_Monthly_Frito Lay_buy_AdNature_OOH_Krasnodar_Nov'10_27 09" xfId="709"/>
    <cellStyle name="_buyEVS_Msw 6x3_May'06" xfId="710"/>
    <cellStyle name="_buyPStr_04'07" xfId="711"/>
    <cellStyle name="_buyPStr_04'07_OMD_Pepsi-Football_Воронеж_КАВКАЗ_25 01 10" xfId="712"/>
    <cellStyle name="_buyPStr_04'07_OMD_Pepsi-Football-Max_Краснодар_КАВКАЗ_25 01 10" xfId="713"/>
    <cellStyle name="_buyPStr_04'07_OMD_Pepsi-Football-Max_Ростов_КАВКАЗ_25 01 10" xfId="714"/>
    <cellStyle name="_buyPStr_04'07_Волгоград_апрель_3х6" xfId="715"/>
    <cellStyle name="_buyPStr_04'07_Казань_апрель_3х6_" xfId="716"/>
    <cellStyle name="_buyPStr_04'07_Саратов_апрель_3х6" xfId="717"/>
    <cellStyle name="_CANON Nov'05 Mow&amp;Piter ad.programmes (11.10)" xfId="718"/>
    <cellStyle name="_CC weights model" xfId="719"/>
    <cellStyle name="_CC_football promo_Moscow _fina _12-03-08l" xfId="720"/>
    <cellStyle name="_CC_football promo_Moscow _fina _12-03-08l_!MM_Kashirka_TC Gvozd_ December_19.10.2010" xfId="721"/>
    <cellStyle name="_CC_football promo_Moscow _fina _12-03-08l_!MM_Moscow_Kashirka_Supersite_06.10.2010" xfId="722"/>
    <cellStyle name="_CC_football promo_Moscow _fina _12-03-08l_!MM_Moscow_Supersite_December_All stores_ 151110" xfId="723"/>
    <cellStyle name="_CC_football promo_Moscow _fina _12-03-08l_MM_Moscow_Kashirka_Street Baners_07.10.2010" xfId="724"/>
    <cellStyle name="_CC_football promo_Moscow _fina _12-03-08l_MSC_Street banner MM7_ December_131110" xfId="725"/>
    <cellStyle name="_CC_light_may`08" xfId="726"/>
    <cellStyle name="_CC-Print-15.02.08" xfId="727"/>
    <cellStyle name="_CC-Print-19.02.08_to_copy" xfId="728"/>
    <cellStyle name="_CDOCUME~1SSTREB~1LOCALS~1TempGWViewerAddr.39+1-Pillar.SPb.Nestea-11.2007" xfId="729"/>
    <cellStyle name="_CDOCUME~1SSTREB~1LOCALS~1TempGWViewerAddr.39+1-Pillar.SPb.Nestea-11.2007_AdNature_OOH_Nov'10_16.09" xfId="730"/>
    <cellStyle name="_CDOCUME~1SSTREB~1LOCALS~1TempGWViewerAddr.39+1-Pillar.SPb.Nestea-11.2007_AdNature_OOH_Nov'10_Иркутск_2809 (2)" xfId="731"/>
    <cellStyle name="_CDOCUME~1SSTREB~1LOCALS~1TempGWViewerAddr.39+1-Pillar.SPb.Nestea-11.2007_AdNature_OOH_Краснодар_18 10 (2)" xfId="732"/>
    <cellStyle name="_CDOCUME~1SSTREB~1LOCALS~1TempGWViewerAddr.39+1-Pillar.SPb.Nestea-11.2007_AdNature_OOH_Новосибирск_2209" xfId="733"/>
    <cellStyle name="_CDOCUME~1SSTREB~1LOCALS~1TempGWViewerAddr.39+1-Pillar.SPb.Nestea-11.2007_Aqua_OOH_May'11" xfId="734"/>
    <cellStyle name="_CDOCUME~1SSTREB~1LOCALS~1TempGWViewerAddr.39+1-Pillar.SPb.Nestea-11.2007_buy_AdNature_OOH_Krasnodar_Nov'10_27 09" xfId="735"/>
    <cellStyle name="_CDOCUME~1SSTREB~1LOCALS~1TempGWViewerAddr.39+1-Pillar.SPb.Nestea-11.2007-final" xfId="736"/>
    <cellStyle name="_CDOCUME~1SSTREB~1LOCALS~1TempGWViewerAddr.39+1-Pillar.SPb.Nestea-11.2007-final_AdNature_OOH_Nov'10_16.09" xfId="737"/>
    <cellStyle name="_CDOCUME~1SSTREB~1LOCALS~1TempGWViewerAddr.39+1-Pillar.SPb.Nestea-11.2007-final_AdNature_OOH_Nov'10_Иркутск_2809 (2)" xfId="738"/>
    <cellStyle name="_CDOCUME~1SSTREB~1LOCALS~1TempGWViewerAddr.39+1-Pillar.SPb.Nestea-11.2007-final_AdNature_OOH_Краснодар_18 10 (2)" xfId="739"/>
    <cellStyle name="_CDOCUME~1SSTREB~1LOCALS~1TempGWViewerAddr.39+1-Pillar.SPb.Nestea-11.2007-final_AdNature_OOH_Новосибирск_2209" xfId="740"/>
    <cellStyle name="_CDOCUME~1SSTREB~1LOCALS~1TempGWViewerAddr.39+1-Pillar.SPb.Nestea-11.2007-final_Aqua_OOH_May'11" xfId="741"/>
    <cellStyle name="_CDOCUME~1SSTREB~1LOCALS~1TempGWViewerAddr.39+1-Pillar.SPb.Nestea-11.2007-final_buy_AdNature_OOH_Krasnodar_Nov'10_27 09" xfId="742"/>
    <cellStyle name="_CDOCUME~1SSTREB~1LOCALS~1TempGWViewerCC pillars in Vladivostok Oct'2006" xfId="743"/>
    <cellStyle name="_CDOCUME~1SSTREB~1LOCALS~1TempGWViewerEfes_OOH_09'08_CE_Rev_2(20.06)" xfId="744"/>
    <cellStyle name="_CDOCUME~1SSTREB~1LOCALS~1TempGWViewerEfes_OOH_09'08_CE_Rev_2(20.06)_AdNature_OOH_Nov'10_16.09" xfId="745"/>
    <cellStyle name="_CDOCUME~1SSTREB~1LOCALS~1TempGWViewerEfes_OOH_09'08_CE_Rev_2(20.06)_AdNature_OOH_Nov'10_Иркутск_2809 (2)" xfId="746"/>
    <cellStyle name="_CDOCUME~1SSTREB~1LOCALS~1TempGWViewerEfes_OOH_09'08_CE_Rev_2(20.06)_AdNature_OOH_Краснодар_18 10 (2)" xfId="747"/>
    <cellStyle name="_CDOCUME~1SSTREB~1LOCALS~1TempGWViewerEfes_OOH_09'08_CE_Rev_2(20.06)_AdNature_OOH_Новосибирск_2209" xfId="748"/>
    <cellStyle name="_CDOCUME~1SSTREB~1LOCALS~1TempGWViewerEfes_OOH_09'08_CE_Rev_2(20.06)_Aqua_OOH_May'11" xfId="749"/>
    <cellStyle name="_CDOCUME~1SSTREB~1LOCALS~1TempGWViewerEfes_OOH_09'08_CE_Rev_2(20.06)_buy_AdNature_OOH_Krasnodar_Nov'10_27 09" xfId="750"/>
    <cellStyle name="_CDOCUME~1SSTREB~1LOCALS~1TempGWViewerVGTRK 10'08  PPP (10.09)" xfId="751"/>
    <cellStyle name="_CDOCUME~1SSTREB~1LOCALS~1TempGWViewerVGTRK 10'08  PPP (10.09)_AdNature_OOH_Nov'10_16.09" xfId="752"/>
    <cellStyle name="_CDOCUME~1SSTREB~1LOCALS~1TempGWViewerVGTRK 10'08  PPP (10.09)_AdNature_OOH_Nov'10_Иркутск_2809 (2)" xfId="753"/>
    <cellStyle name="_CDOCUME~1SSTREB~1LOCALS~1TempGWViewerVGTRK 10'08  PPP (10.09)_AdNature_OOH_Краснодар_18 10 (2)" xfId="754"/>
    <cellStyle name="_CDOCUME~1SSTREB~1LOCALS~1TempGWViewerVGTRK 10'08  PPP (10.09)_AdNature_OOH_Новосибирск_2209" xfId="755"/>
    <cellStyle name="_CDOCUME~1SSTREB~1LOCALS~1TempGWViewerVGTRK 10'08  PPP (10.09)_Aqua_OOH_May'11" xfId="756"/>
    <cellStyle name="_CDOCUME~1SSTREB~1LOCALS~1TempGWViewerVGTRK 10'08  PPP (10.09)_buy_AdNature_OOH_Krasnodar_Nov'10_27 09" xfId="757"/>
    <cellStyle name="_CE GL-mailboxing-supervising 24 11 2006" xfId="758"/>
    <cellStyle name="_Ceresit 2008_050308" xfId="759"/>
    <cellStyle name="_Ceresit Dec'07 Regional OOH HKB01-7013-141_11281 (2)" xfId="760"/>
    <cellStyle name="_Ceresit MP 2008 (18.03) DSL" xfId="761"/>
    <cellStyle name="_Citi_Spb.01-15.12.08" xfId="762"/>
    <cellStyle name="_Citi_Spb.01-15.12.08_!MM_Kashirka_TC Gvozd_ December_19.10.2010" xfId="763"/>
    <cellStyle name="_Citi_Spb.01-15.12.08_!MM_Moscow_Kashirka_Supersite_06.10.2010" xfId="764"/>
    <cellStyle name="_Citi_Spb.01-15.12.08_!MM_Moscow_Supersite_December_All stores_ 151110" xfId="765"/>
    <cellStyle name="_Citi_Spb.01-15.12.08_MM_Moscow_Kashirka_Street Baners_07.10.2010" xfId="766"/>
    <cellStyle name="_Citi_Spb.01-15.12.08_MSC_Street banner MM7_ December_131110" xfId="767"/>
    <cellStyle name="_Citibank_Football_Flow_2902" xfId="768"/>
    <cellStyle name="_Citibank_PIL_2008_May_07 04" xfId="769"/>
    <cellStyle name="_Citibank_СС_aeroflot_2008_plan_30_07_08" xfId="770"/>
    <cellStyle name="_Citibank_СС_Football_2008_plan_28_02_08" xfId="771"/>
    <cellStyle name="_Cl_Золотая чаша_ООН с продакшеном final" xfId="772"/>
    <cellStyle name="_Cl_Золотая чаша_ООН с продакшеном final_AdNature_OOH_Nov'10_16.09" xfId="773"/>
    <cellStyle name="_Cl_Золотая чаша_ООН с продакшеном final_AdNature_OOH_Nov'10_Иркутск_2809 (2)" xfId="774"/>
    <cellStyle name="_Cl_Золотая чаша_ООН с продакшеном final_AdNature_OOH_Краснодар_18 10 (2)" xfId="775"/>
    <cellStyle name="_Cl_Золотая чаша_ООН с продакшеном final_AdNature_OOH_Новосибирск_2209" xfId="776"/>
    <cellStyle name="_Cl_Золотая чаша_ООН с продакшеном final_Aqua_OOH_May'11" xfId="777"/>
    <cellStyle name="_Cl_Золотая чаша_ООН с продакшеном final_buy_AdNature_OOH_Krasnodar_Nov'10_27 09" xfId="778"/>
    <cellStyle name="_clBEKO_reg 6x3_Apr'07 (III)" xfId="779"/>
    <cellStyle name="_clBEKO_reg 6x3_Apr'07 (III)_AdNature_OOH_Nov'10_16.09" xfId="780"/>
    <cellStyle name="_clBEKO_reg 6x3_Apr'07 (III)_AdNature_OOH_Nov'10_Иркутск_2809 (2)" xfId="781"/>
    <cellStyle name="_clBEKO_reg 6x3_Apr'07 (III)_AdNature_OOH_Краснодар_18 10 (2)" xfId="782"/>
    <cellStyle name="_clBEKO_reg 6x3_Apr'07 (III)_AdNature_OOH_Новосибирск_2209" xfId="783"/>
    <cellStyle name="_clBEKO_reg 6x3_Apr'07 (III)_Aqua_OOH_May'11" xfId="784"/>
    <cellStyle name="_clBEKO_reg 6x3_Apr'07 (III)_buy_AdNature_OOH_Krasnodar_Nov'10_27 09" xfId="785"/>
    <cellStyle name="_clBEKO_reg 6x3_Apr'07 (N Novgorod) (2)" xfId="786"/>
    <cellStyle name="_clBEKO_reg 6x3_Apr'07 (N Novgorod) (2)_AdNature_OOH_Nov'10_16.09" xfId="787"/>
    <cellStyle name="_clBEKO_reg 6x3_Apr'07 (N Novgorod) (2)_AdNature_OOH_Nov'10_Иркутск_2809 (2)" xfId="788"/>
    <cellStyle name="_clBEKO_reg 6x3_Apr'07 (N Novgorod) (2)_AdNature_OOH_Краснодар_18 10 (2)" xfId="789"/>
    <cellStyle name="_clBEKO_reg 6x3_Apr'07 (N Novgorod) (2)_AdNature_OOH_Новосибирск_2209" xfId="790"/>
    <cellStyle name="_clBEKO_reg 6x3_Apr'07 (N Novgorod) (2)_Aqua_OOH_May'11" xfId="791"/>
    <cellStyle name="_clBEKO_reg 6x3_Apr'07 (N Novgorod) (2)_buy_AdNature_OOH_Krasnodar_Nov'10_27 09" xfId="792"/>
    <cellStyle name="_clBEKO_reg 6x3_Apr'07 (upd 1303)" xfId="793"/>
    <cellStyle name="_clBEKO_reg 6x3_Apr'07 (upd 1303)_AdNature_OOH_Nov'10_16.09" xfId="794"/>
    <cellStyle name="_clBEKO_reg 6x3_Apr'07 (upd 1303)_AdNature_OOH_Nov'10_Иркутск_2809 (2)" xfId="795"/>
    <cellStyle name="_clBEKO_reg 6x3_Apr'07 (upd 1303)_AdNature_OOH_Краснодар_18 10 (2)" xfId="796"/>
    <cellStyle name="_clBEKO_reg 6x3_Apr'07 (upd 1303)_AdNature_OOH_Новосибирск_2209" xfId="797"/>
    <cellStyle name="_clBEKO_reg 6x3_Apr'07 (upd 1303)_Aqua_OOH_May'11" xfId="798"/>
    <cellStyle name="_clBEKO_reg 6x3_Apr'07 (upd 1303)_buy_AdNature_OOH_Krasnodar_Nov'10_27 09" xfId="799"/>
    <cellStyle name="_clBEKO_reg 6x3_Apr'07 (upd 1903) CONF" xfId="800"/>
    <cellStyle name="_clBEKO_reg 6x3_Apr'07 (upd 1903) CONF_AdNature_OOH_Nov'10_16.09" xfId="801"/>
    <cellStyle name="_clBEKO_reg 6x3_Apr'07 (upd 1903) CONF_AdNature_OOH_Nov'10_Иркутск_2809 (2)" xfId="802"/>
    <cellStyle name="_clBEKO_reg 6x3_Apr'07 (upd 1903) CONF_AdNature_OOH_Краснодар_18 10 (2)" xfId="803"/>
    <cellStyle name="_clBEKO_reg 6x3_Apr'07 (upd 1903) CONF_AdNature_OOH_Новосибирск_2209" xfId="804"/>
    <cellStyle name="_clBEKO_reg 6x3_Apr'07 (upd 1903) CONF_Aqua_OOH_May'11" xfId="805"/>
    <cellStyle name="_clBEKO_reg 6x3_Apr'07 (upd 1903) CONF_buy_AdNature_OOH_Krasnodar_Nov'10_27 09" xfId="806"/>
    <cellStyle name="_clDrive me_Метро мск 30х40_стерео_2812" xfId="807"/>
    <cellStyle name="_clNS_MS6x3_10'06" xfId="808"/>
    <cellStyle name="_clPLG_POSM_02-05'07 (3)" xfId="809"/>
    <cellStyle name="_clPLG_POSM_02-05'07 (3)_AdNature_OOH_Nov'10_16.09" xfId="810"/>
    <cellStyle name="_clPLG_POSM_02-05'07 (3)_AdNature_OOH_Nov'10_Иркутск_2809 (2)" xfId="811"/>
    <cellStyle name="_clPLG_POSM_02-05'07 (3)_AdNature_OOH_Краснодар_18 10 (2)" xfId="812"/>
    <cellStyle name="_clPLG_POSM_02-05'07 (3)_AdNature_OOH_Новосибирск_2209" xfId="813"/>
    <cellStyle name="_clPLG_POSM_02-05'07 (3)_Aqua_OOH_May'11" xfId="814"/>
    <cellStyle name="_clPLG_POSM_02-05'07 (3)_buy_AdNature_OOH_Krasnodar_Nov'10_27 09" xfId="815"/>
    <cellStyle name="_Coldrex_Dec08_transport_09-10-08_cut_1" xfId="816"/>
    <cellStyle name="_Coldrex_Dec08_transport_09-10-08_cut_1_AdNature_OOH_Nov'10_16.09" xfId="817"/>
    <cellStyle name="_Coldrex_Dec08_transport_09-10-08_cut_1_AdNature_OOH_Nov'10_Иркутск_2809 (2)" xfId="818"/>
    <cellStyle name="_Coldrex_Dec08_transport_09-10-08_cut_1_AdNature_OOH_Краснодар_18 10 (2)" xfId="819"/>
    <cellStyle name="_Coldrex_Dec08_transport_09-10-08_cut_1_AdNature_OOH_Новосибирск_2209" xfId="820"/>
    <cellStyle name="_Coldrex_Dec08_transport_09-10-08_cut_1_Aqua_OOH_May'11" xfId="821"/>
    <cellStyle name="_Coldrex_Dec08_transport_09-10-08_cut_1_buy_AdNature_OOH_Krasnodar_Nov'10_27 09" xfId="822"/>
    <cellStyle name="_Copy of Планы развития операторов 2 (2)" xfId="823"/>
    <cellStyle name="_Danone-2008-3" xfId="824"/>
    <cellStyle name="_Details 7" xfId="825"/>
    <cellStyle name="_Details 7_!MM_Kashirka_TC Gvozd_ December_19.10.2010" xfId="826"/>
    <cellStyle name="_Details 7_!MM_Moscow_Kashirka_Supersite_06.10.2010" xfId="827"/>
    <cellStyle name="_Details 7_!MM_Moscow_Supersite_December_All stores_ 151110" xfId="828"/>
    <cellStyle name="_Details 7_MM_Moscow_Kashirka_Street Baners_07.10.2010" xfId="829"/>
    <cellStyle name="_Details 7_MSC_Street banner MM7_ December_131110" xfId="830"/>
    <cellStyle name="_x0012__dfgfgbf" xfId="831"/>
    <cellStyle name="_Drive Me_18.08" xfId="832"/>
    <cellStyle name="_Drive Me_18.08_AdNature_OOH_Nov'10_16.09" xfId="833"/>
    <cellStyle name="_Drive Me_18.08_AdNature_OOH_Nov'10_30 11" xfId="834"/>
    <cellStyle name="_Drive Me_18.08_AdNature_OOH_Новосибирск_2209" xfId="835"/>
    <cellStyle name="_Drive Me_18.08_buy AdNature_OOH_Tumen'_2109" xfId="836"/>
    <cellStyle name="_Drive Me_18.08_buy AdNature_OOH_Tumen'_2109_AdNature_OOH_Nov'10_Иркутск_2809 (2)" xfId="837"/>
    <cellStyle name="_Drive Me_18.08_buy AdNature_OOH_Tumen'_2109_AdNature_OOH_Краснодар_18 10 (2)" xfId="838"/>
    <cellStyle name="_Drive Me_18.08_buy AdNature_OOH_Tumen'_2109_Aqua_OOH_May'11" xfId="839"/>
    <cellStyle name="_Drive Me_18.08_buy AdNature_OOH_Tumen'_2109_buy_AdNature_OOH_Krasnodar_Nov'10_27 09" xfId="840"/>
    <cellStyle name="_Drive Me_18.08_buy_AdNature_OOH_Krasnodar_Nov'10_27 09" xfId="841"/>
    <cellStyle name="_Drive Me_18.08_Lipton_OOH_Dec'10_29 10" xfId="842"/>
    <cellStyle name="_Drive Me_18.08_Lipton_OOH_Dec'10_29 10_Aqua_OOH_May'11" xfId="843"/>
    <cellStyle name="_Drive Me_18.08_Pepsi Max_OOH_Oct'10_Саратов_15 09 (6)" xfId="844"/>
    <cellStyle name="_Drive Me_18.08_Pepsi Max_OOH_Oct'10_Саратов_15 09 (6)_AdNature_OOH_Nov'10_16.09" xfId="845"/>
    <cellStyle name="_Drive Me_18.08_Pepsi Max_OOH_Oct'10_Саратов_15 09 (6)_AdNature_OOH_Nov'10_Иркутск_2809 (2)" xfId="846"/>
    <cellStyle name="_Drive Me_18.08_Pepsi Max_OOH_Oct'10_Саратов_15 09 (6)_AdNature_OOH_Краснодар_18 10 (2)" xfId="847"/>
    <cellStyle name="_Drive Me_18.08_Pepsi Max_OOH_Oct'10_Саратов_15 09 (6)_AdNature_OOH_Новосибирск_2209" xfId="848"/>
    <cellStyle name="_Drive Me_18.08_Pepsi Max_OOH_Oct'10_Саратов_15 09 (6)_Aqua_OOH_May'11" xfId="849"/>
    <cellStyle name="_Drive Me_18.08_Pepsi Max_OOH_Oct'10_Саратов_15 09 (6)_buy_AdNature_OOH_Krasnodar_Nov'10_27 09" xfId="850"/>
    <cellStyle name="_Drive Me_18.08_Pepsi Max_OOH_October'10_Chelyabinsk_15 09 (6)" xfId="851"/>
    <cellStyle name="_Drive Me_18.08_Pepsi Max_OOH_October'10_Chelyabinsk_15 09 (6)_AdNature_OOH_Nov'10_16.09" xfId="852"/>
    <cellStyle name="_Drive Me_18.08_Pepsi Max_OOH_October'10_Chelyabinsk_15 09 (6)_AdNature_OOH_Nov'10_Иркутск_2809 (2)" xfId="853"/>
    <cellStyle name="_Drive Me_18.08_Pepsi Max_OOH_October'10_Chelyabinsk_15 09 (6)_AdNature_OOH_Краснодар_18 10 (2)" xfId="854"/>
    <cellStyle name="_Drive Me_18.08_Pepsi Max_OOH_October'10_Chelyabinsk_15 09 (6)_AdNature_OOH_Новосибирск_2209" xfId="855"/>
    <cellStyle name="_Drive Me_18.08_Pepsi Max_OOH_October'10_Chelyabinsk_15 09 (6)_Aqua_OOH_May'11" xfId="856"/>
    <cellStyle name="_Drive Me_18.08_Pepsi Max_OOH_October'10_Chelyabinsk_15 09 (6)_buy_AdNature_OOH_Krasnodar_Nov'10_27 09" xfId="857"/>
    <cellStyle name="_Electrolux_Buying_Guarantees Spain OK" xfId="858"/>
    <cellStyle name="_Electrolux_Buying_Guarantees Spain OK_AdNature_OOH_Nov'10_16.09" xfId="859"/>
    <cellStyle name="_Electrolux_Buying_Guarantees Spain OK_AdNature_OOH_Nov'10_30 11" xfId="860"/>
    <cellStyle name="_Electrolux_Buying_Guarantees Spain OK_AdNature_OOH_Новосибирск_2209" xfId="861"/>
    <cellStyle name="_Electrolux_Buying_Guarantees Spain OK_buy AdNature_OOH_Tumen'_2109" xfId="862"/>
    <cellStyle name="_Electrolux_Buying_Guarantees Spain OK_buy AdNature_OOH_Tumen'_2109_AdNature_OOH_Nov'10_Иркутск_2809 (2)" xfId="863"/>
    <cellStyle name="_Electrolux_Buying_Guarantees Spain OK_buy AdNature_OOH_Tumen'_2109_AdNature_OOH_Краснодар_18 10 (2)" xfId="864"/>
    <cellStyle name="_Electrolux_Buying_Guarantees Spain OK_buy AdNature_OOH_Tumen'_2109_Aqua_OOH_May'11" xfId="865"/>
    <cellStyle name="_Electrolux_Buying_Guarantees Spain OK_buy AdNature_OOH_Tumen'_2109_buy_AdNature_OOH_Krasnodar_Nov'10_27 09" xfId="866"/>
    <cellStyle name="_Electrolux_Buying_Guarantees Spain OK_buy_AdNature_OOH_Krasnodar_Nov'10_27 09" xfId="867"/>
    <cellStyle name="_Electrolux_Buying_Guarantees Spain OK_Lipton_OOH_Dec'10_29 10" xfId="868"/>
    <cellStyle name="_Electrolux_Buying_Guarantees Spain OK_Lipton_OOH_Dec'10_29 10_Aqua_OOH_May'11" xfId="869"/>
    <cellStyle name="_Electrolux_Buying_Guarantees Spain OK_Pepsi Max_OOH_Oct'10_Саратов_15 09 (6)" xfId="870"/>
    <cellStyle name="_Electrolux_Buying_Guarantees Spain OK_Pepsi Max_OOH_Oct'10_Саратов_15 09 (6)_AdNature_OOH_Nov'10_16.09" xfId="871"/>
    <cellStyle name="_Electrolux_Buying_Guarantees Spain OK_Pepsi Max_OOH_Oct'10_Саратов_15 09 (6)_AdNature_OOH_Nov'10_Иркутск_2809 (2)" xfId="872"/>
    <cellStyle name="_Electrolux_Buying_Guarantees Spain OK_Pepsi Max_OOH_Oct'10_Саратов_15 09 (6)_AdNature_OOH_Краснодар_18 10 (2)" xfId="873"/>
    <cellStyle name="_Electrolux_Buying_Guarantees Spain OK_Pepsi Max_OOH_Oct'10_Саратов_15 09 (6)_AdNature_OOH_Новосибирск_2209" xfId="874"/>
    <cellStyle name="_Electrolux_Buying_Guarantees Spain OK_Pepsi Max_OOH_Oct'10_Саратов_15 09 (6)_Aqua_OOH_May'11" xfId="875"/>
    <cellStyle name="_Electrolux_Buying_Guarantees Spain OK_Pepsi Max_OOH_Oct'10_Саратов_15 09 (6)_buy_AdNature_OOH_Krasnodar_Nov'10_27 09" xfId="876"/>
    <cellStyle name="_Electrolux_Buying_Guarantees Spain OK_Pepsi Max_OOH_October'10_Chelyabinsk_15 09 (6)" xfId="877"/>
    <cellStyle name="_Electrolux_Buying_Guarantees Spain OK_Pepsi Max_OOH_October'10_Chelyabinsk_15 09 (6)_AdNature_OOH_Nov'10_16.09" xfId="878"/>
    <cellStyle name="_Electrolux_Buying_Guarantees Spain OK_Pepsi Max_OOH_October'10_Chelyabinsk_15 09 (6)_AdNature_OOH_Nov'10_Иркутск_2809 (2)" xfId="879"/>
    <cellStyle name="_Electrolux_Buying_Guarantees Spain OK_Pepsi Max_OOH_October'10_Chelyabinsk_15 09 (6)_AdNature_OOH_Краснодар_18 10 (2)" xfId="880"/>
    <cellStyle name="_Electrolux_Buying_Guarantees Spain OK_Pepsi Max_OOH_October'10_Chelyabinsk_15 09 (6)_AdNature_OOH_Новосибирск_2209" xfId="881"/>
    <cellStyle name="_Electrolux_Buying_Guarantees Spain OK_Pepsi Max_OOH_October'10_Chelyabinsk_15 09 (6)_Aqua_OOH_May'11" xfId="882"/>
    <cellStyle name="_Electrolux_Buying_Guarantees Spain OK_Pepsi Max_OOH_October'10_Chelyabinsk_15 09 (6)_buy_AdNature_OOH_Krasnodar_Nov'10_27 09" xfId="883"/>
    <cellStyle name="_Electrolux_Buying_Guarantees TV 2" xfId="884"/>
    <cellStyle name="_Electrolux_Buying_Guarantees TV 2_AdNature_OOH_Nov'10_16.09" xfId="885"/>
    <cellStyle name="_Electrolux_Buying_Guarantees TV 2_AdNature_OOH_Nov'10_30 11" xfId="886"/>
    <cellStyle name="_Electrolux_Buying_Guarantees TV 2_AdNature_OOH_Новосибирск_2209" xfId="887"/>
    <cellStyle name="_Electrolux_Buying_Guarantees TV 2_buy AdNature_OOH_Tumen'_2109" xfId="888"/>
    <cellStyle name="_Electrolux_Buying_Guarantees TV 2_buy AdNature_OOH_Tumen'_2109_AdNature_OOH_Nov'10_Иркутск_2809 (2)" xfId="889"/>
    <cellStyle name="_Electrolux_Buying_Guarantees TV 2_buy AdNature_OOH_Tumen'_2109_AdNature_OOH_Краснодар_18 10 (2)" xfId="890"/>
    <cellStyle name="_Electrolux_Buying_Guarantees TV 2_buy AdNature_OOH_Tumen'_2109_Aqua_OOH_May'11" xfId="891"/>
    <cellStyle name="_Electrolux_Buying_Guarantees TV 2_buy AdNature_OOH_Tumen'_2109_buy_AdNature_OOH_Krasnodar_Nov'10_27 09" xfId="892"/>
    <cellStyle name="_Electrolux_Buying_Guarantees TV 2_buy_AdNature_OOH_Krasnodar_Nov'10_27 09" xfId="893"/>
    <cellStyle name="_Electrolux_Buying_Guarantees TV 2_Lipton_OOH_Dec'10_29 10" xfId="894"/>
    <cellStyle name="_Electrolux_Buying_Guarantees TV 2_Lipton_OOH_Dec'10_29 10_Aqua_OOH_May'11" xfId="895"/>
    <cellStyle name="_Electrolux_Buying_Guarantees TV 2_Pepsi Max_OOH_Oct'10_Саратов_15 09 (6)" xfId="896"/>
    <cellStyle name="_Electrolux_Buying_Guarantees TV 2_Pepsi Max_OOH_Oct'10_Саратов_15 09 (6)_AdNature_OOH_Nov'10_16.09" xfId="897"/>
    <cellStyle name="_Electrolux_Buying_Guarantees TV 2_Pepsi Max_OOH_Oct'10_Саратов_15 09 (6)_AdNature_OOH_Nov'10_Иркутск_2809 (2)" xfId="898"/>
    <cellStyle name="_Electrolux_Buying_Guarantees TV 2_Pepsi Max_OOH_Oct'10_Саратов_15 09 (6)_AdNature_OOH_Краснодар_18 10 (2)" xfId="899"/>
    <cellStyle name="_Electrolux_Buying_Guarantees TV 2_Pepsi Max_OOH_Oct'10_Саратов_15 09 (6)_AdNature_OOH_Новосибирск_2209" xfId="900"/>
    <cellStyle name="_Electrolux_Buying_Guarantees TV 2_Pepsi Max_OOH_Oct'10_Саратов_15 09 (6)_Aqua_OOH_May'11" xfId="901"/>
    <cellStyle name="_Electrolux_Buying_Guarantees TV 2_Pepsi Max_OOH_Oct'10_Саратов_15 09 (6)_buy_AdNature_OOH_Krasnodar_Nov'10_27 09" xfId="902"/>
    <cellStyle name="_Electrolux_Buying_Guarantees TV 2_Pepsi Max_OOH_October'10_Chelyabinsk_15 09 (6)" xfId="903"/>
    <cellStyle name="_Electrolux_Buying_Guarantees TV 2_Pepsi Max_OOH_October'10_Chelyabinsk_15 09 (6)_AdNature_OOH_Nov'10_16.09" xfId="904"/>
    <cellStyle name="_Electrolux_Buying_Guarantees TV 2_Pepsi Max_OOH_October'10_Chelyabinsk_15 09 (6)_AdNature_OOH_Nov'10_Иркутск_2809 (2)" xfId="905"/>
    <cellStyle name="_Electrolux_Buying_Guarantees TV 2_Pepsi Max_OOH_October'10_Chelyabinsk_15 09 (6)_AdNature_OOH_Краснодар_18 10 (2)" xfId="906"/>
    <cellStyle name="_Electrolux_Buying_Guarantees TV 2_Pepsi Max_OOH_October'10_Chelyabinsk_15 09 (6)_AdNature_OOH_Новосибирск_2209" xfId="907"/>
    <cellStyle name="_Electrolux_Buying_Guarantees TV 2_Pepsi Max_OOH_October'10_Chelyabinsk_15 09 (6)_Aqua_OOH_May'11" xfId="908"/>
    <cellStyle name="_Electrolux_Buying_Guarantees TV 2_Pepsi Max_OOH_October'10_Chelyabinsk_15 09 (6)_buy_AdNature_OOH_Krasnodar_Nov'10_27 09" xfId="909"/>
    <cellStyle name="_Electrolux_Buying_Guarantees UK" xfId="910"/>
    <cellStyle name="_Electrolux_Buying_Guarantees UK_AdNature_OOH_Nov'10_16.09" xfId="911"/>
    <cellStyle name="_Electrolux_Buying_Guarantees UK_AdNature_OOH_Nov'10_30 11" xfId="912"/>
    <cellStyle name="_Electrolux_Buying_Guarantees UK_AdNature_OOH_Новосибирск_2209" xfId="913"/>
    <cellStyle name="_Electrolux_Buying_Guarantees UK_buy AdNature_OOH_Tumen'_2109" xfId="914"/>
    <cellStyle name="_Electrolux_Buying_Guarantees UK_buy AdNature_OOH_Tumen'_2109_AdNature_OOH_Nov'10_Иркутск_2809 (2)" xfId="915"/>
    <cellStyle name="_Electrolux_Buying_Guarantees UK_buy AdNature_OOH_Tumen'_2109_AdNature_OOH_Краснодар_18 10 (2)" xfId="916"/>
    <cellStyle name="_Electrolux_Buying_Guarantees UK_buy AdNature_OOH_Tumen'_2109_Aqua_OOH_May'11" xfId="917"/>
    <cellStyle name="_Electrolux_Buying_Guarantees UK_buy AdNature_OOH_Tumen'_2109_buy_AdNature_OOH_Krasnodar_Nov'10_27 09" xfId="918"/>
    <cellStyle name="_Electrolux_Buying_Guarantees UK_buy_AdNature_OOH_Krasnodar_Nov'10_27 09" xfId="919"/>
    <cellStyle name="_Electrolux_Buying_Guarantees UK_Lipton_OOH_Dec'10_29 10" xfId="920"/>
    <cellStyle name="_Electrolux_Buying_Guarantees UK_Lipton_OOH_Dec'10_29 10_Aqua_OOH_May'11" xfId="921"/>
    <cellStyle name="_Electrolux_Buying_Guarantees UK_Pepsi Max_OOH_Oct'10_Саратов_15 09 (6)" xfId="922"/>
    <cellStyle name="_Electrolux_Buying_Guarantees UK_Pepsi Max_OOH_Oct'10_Саратов_15 09 (6)_AdNature_OOH_Nov'10_16.09" xfId="923"/>
    <cellStyle name="_Electrolux_Buying_Guarantees UK_Pepsi Max_OOH_Oct'10_Саратов_15 09 (6)_AdNature_OOH_Nov'10_Иркутск_2809 (2)" xfId="924"/>
    <cellStyle name="_Electrolux_Buying_Guarantees UK_Pepsi Max_OOH_Oct'10_Саратов_15 09 (6)_AdNature_OOH_Краснодар_18 10 (2)" xfId="925"/>
    <cellStyle name="_Electrolux_Buying_Guarantees UK_Pepsi Max_OOH_Oct'10_Саратов_15 09 (6)_AdNature_OOH_Новосибирск_2209" xfId="926"/>
    <cellStyle name="_Electrolux_Buying_Guarantees UK_Pepsi Max_OOH_Oct'10_Саратов_15 09 (6)_Aqua_OOH_May'11" xfId="927"/>
    <cellStyle name="_Electrolux_Buying_Guarantees UK_Pepsi Max_OOH_Oct'10_Саратов_15 09 (6)_buy_AdNature_OOH_Krasnodar_Nov'10_27 09" xfId="928"/>
    <cellStyle name="_Electrolux_Buying_Guarantees UK_Pepsi Max_OOH_October'10_Chelyabinsk_15 09 (6)" xfId="929"/>
    <cellStyle name="_Electrolux_Buying_Guarantees UK_Pepsi Max_OOH_October'10_Chelyabinsk_15 09 (6)_AdNature_OOH_Nov'10_16.09" xfId="930"/>
    <cellStyle name="_Electrolux_Buying_Guarantees UK_Pepsi Max_OOH_October'10_Chelyabinsk_15 09 (6)_AdNature_OOH_Nov'10_Иркутск_2809 (2)" xfId="931"/>
    <cellStyle name="_Electrolux_Buying_Guarantees UK_Pepsi Max_OOH_October'10_Chelyabinsk_15 09 (6)_AdNature_OOH_Краснодар_18 10 (2)" xfId="932"/>
    <cellStyle name="_Electrolux_Buying_Guarantees UK_Pepsi Max_OOH_October'10_Chelyabinsk_15 09 (6)_AdNature_OOH_Новосибирск_2209" xfId="933"/>
    <cellStyle name="_Electrolux_Buying_Guarantees UK_Pepsi Max_OOH_October'10_Chelyabinsk_15 09 (6)_Aqua_OOH_May'11" xfId="934"/>
    <cellStyle name="_Electrolux_Buying_Guarantees UK_Pepsi Max_OOH_October'10_Chelyabinsk_15 09 (6)_buy_AdNature_OOH_Krasnodar_Nov'10_27 09" xfId="935"/>
    <cellStyle name="_Electrolux_Buying_Guarantees_Russia" xfId="936"/>
    <cellStyle name="_Electrolux_Buying_Guarantees_Russia_AdNature_OOH_Nov'10_16.09" xfId="937"/>
    <cellStyle name="_Electrolux_Buying_Guarantees_Russia_AdNature_OOH_Nov'10_30 11" xfId="938"/>
    <cellStyle name="_Electrolux_Buying_Guarantees_Russia_AdNature_OOH_Новосибирск_2209" xfId="939"/>
    <cellStyle name="_Electrolux_Buying_Guarantees_Russia_buy AdNature_OOH_Tumen'_2109" xfId="940"/>
    <cellStyle name="_Electrolux_Buying_Guarantees_Russia_buy AdNature_OOH_Tumen'_2109_AdNature_OOH_Nov'10_Иркутск_2809 (2)" xfId="941"/>
    <cellStyle name="_Electrolux_Buying_Guarantees_Russia_buy AdNature_OOH_Tumen'_2109_AdNature_OOH_Краснодар_18 10 (2)" xfId="942"/>
    <cellStyle name="_Electrolux_Buying_Guarantees_Russia_buy AdNature_OOH_Tumen'_2109_Aqua_OOH_May'11" xfId="943"/>
    <cellStyle name="_Electrolux_Buying_Guarantees_Russia_buy AdNature_OOH_Tumen'_2109_buy_AdNature_OOH_Krasnodar_Nov'10_27 09" xfId="944"/>
    <cellStyle name="_Electrolux_Buying_Guarantees_Russia_buy_AdNature_OOH_Krasnodar_Nov'10_27 09" xfId="945"/>
    <cellStyle name="_Electrolux_Buying_Guarantees_Russia_Lipton_OOH_Dec'10_29 10" xfId="946"/>
    <cellStyle name="_Electrolux_Buying_Guarantees_Russia_Lipton_OOH_Dec'10_29 10_Aqua_OOH_May'11" xfId="947"/>
    <cellStyle name="_Electrolux_Buying_Guarantees_Russia_Pepsi Max_OOH_Oct'10_Саратов_15 09 (6)" xfId="948"/>
    <cellStyle name="_Electrolux_Buying_Guarantees_Russia_Pepsi Max_OOH_Oct'10_Саратов_15 09 (6)_AdNature_OOH_Nov'10_16.09" xfId="949"/>
    <cellStyle name="_Electrolux_Buying_Guarantees_Russia_Pepsi Max_OOH_Oct'10_Саратов_15 09 (6)_AdNature_OOH_Nov'10_Иркутск_2809 (2)" xfId="950"/>
    <cellStyle name="_Electrolux_Buying_Guarantees_Russia_Pepsi Max_OOH_Oct'10_Саратов_15 09 (6)_AdNature_OOH_Краснодар_18 10 (2)" xfId="951"/>
    <cellStyle name="_Electrolux_Buying_Guarantees_Russia_Pepsi Max_OOH_Oct'10_Саратов_15 09 (6)_AdNature_OOH_Новосибирск_2209" xfId="952"/>
    <cellStyle name="_Electrolux_Buying_Guarantees_Russia_Pepsi Max_OOH_Oct'10_Саратов_15 09 (6)_Aqua_OOH_May'11" xfId="953"/>
    <cellStyle name="_Electrolux_Buying_Guarantees_Russia_Pepsi Max_OOH_Oct'10_Саратов_15 09 (6)_buy_AdNature_OOH_Krasnodar_Nov'10_27 09" xfId="954"/>
    <cellStyle name="_Electrolux_Buying_Guarantees_Russia_Pepsi Max_OOH_October'10_Chelyabinsk_15 09 (6)" xfId="955"/>
    <cellStyle name="_Electrolux_Buying_Guarantees_Russia_Pepsi Max_OOH_October'10_Chelyabinsk_15 09 (6)_AdNature_OOH_Nov'10_16.09" xfId="956"/>
    <cellStyle name="_Electrolux_Buying_Guarantees_Russia_Pepsi Max_OOH_October'10_Chelyabinsk_15 09 (6)_AdNature_OOH_Nov'10_Иркутск_2809 (2)" xfId="957"/>
    <cellStyle name="_Electrolux_Buying_Guarantees_Russia_Pepsi Max_OOH_October'10_Chelyabinsk_15 09 (6)_AdNature_OOH_Краснодар_18 10 (2)" xfId="958"/>
    <cellStyle name="_Electrolux_Buying_Guarantees_Russia_Pepsi Max_OOH_October'10_Chelyabinsk_15 09 (6)_AdNature_OOH_Новосибирск_2209" xfId="959"/>
    <cellStyle name="_Electrolux_Buying_Guarantees_Russia_Pepsi Max_OOH_October'10_Chelyabinsk_15 09 (6)_Aqua_OOH_May'11" xfId="960"/>
    <cellStyle name="_Electrolux_Buying_Guarantees_Russia_Pepsi Max_OOH_October'10_Chelyabinsk_15 09 (6)_buy_AdNature_OOH_Krasnodar_Nov'10_27 09" xfId="961"/>
    <cellStyle name="_Electrolux_Buying_Guarantees_SW" xfId="962"/>
    <cellStyle name="_Electrolux_Buying_Guarantees_SW_AdNature_OOH_Nov'10_16.09" xfId="963"/>
    <cellStyle name="_Electrolux_Buying_Guarantees_SW_AdNature_OOH_Nov'10_30 11" xfId="964"/>
    <cellStyle name="_Electrolux_Buying_Guarantees_SW_AdNature_OOH_Новосибирск_2209" xfId="965"/>
    <cellStyle name="_Electrolux_Buying_Guarantees_SW_buy AdNature_OOH_Tumen'_2109" xfId="966"/>
    <cellStyle name="_Electrolux_Buying_Guarantees_SW_buy AdNature_OOH_Tumen'_2109_AdNature_OOH_Nov'10_Иркутск_2809 (2)" xfId="967"/>
    <cellStyle name="_Electrolux_Buying_Guarantees_SW_buy AdNature_OOH_Tumen'_2109_AdNature_OOH_Краснодар_18 10 (2)" xfId="968"/>
    <cellStyle name="_Electrolux_Buying_Guarantees_SW_buy AdNature_OOH_Tumen'_2109_Aqua_OOH_May'11" xfId="969"/>
    <cellStyle name="_Electrolux_Buying_Guarantees_SW_buy AdNature_OOH_Tumen'_2109_buy_AdNature_OOH_Krasnodar_Nov'10_27 09" xfId="970"/>
    <cellStyle name="_Electrolux_Buying_Guarantees_SW_buy_AdNature_OOH_Krasnodar_Nov'10_27 09" xfId="971"/>
    <cellStyle name="_Electrolux_Buying_Guarantees_SW_Lipton_OOH_Dec'10_29 10" xfId="972"/>
    <cellStyle name="_Electrolux_Buying_Guarantees_SW_Lipton_OOH_Dec'10_29 10_Aqua_OOH_May'11" xfId="973"/>
    <cellStyle name="_Electrolux_Buying_Guarantees_SW_Pepsi Max_OOH_Oct'10_Саратов_15 09 (6)" xfId="974"/>
    <cellStyle name="_Electrolux_Buying_Guarantees_SW_Pepsi Max_OOH_Oct'10_Саратов_15 09 (6)_AdNature_OOH_Nov'10_16.09" xfId="975"/>
    <cellStyle name="_Electrolux_Buying_Guarantees_SW_Pepsi Max_OOH_Oct'10_Саратов_15 09 (6)_AdNature_OOH_Nov'10_Иркутск_2809 (2)" xfId="976"/>
    <cellStyle name="_Electrolux_Buying_Guarantees_SW_Pepsi Max_OOH_Oct'10_Саратов_15 09 (6)_AdNature_OOH_Краснодар_18 10 (2)" xfId="977"/>
    <cellStyle name="_Electrolux_Buying_Guarantees_SW_Pepsi Max_OOH_Oct'10_Саратов_15 09 (6)_AdNature_OOH_Новосибирск_2209" xfId="978"/>
    <cellStyle name="_Electrolux_Buying_Guarantees_SW_Pepsi Max_OOH_Oct'10_Саратов_15 09 (6)_Aqua_OOH_May'11" xfId="979"/>
    <cellStyle name="_Electrolux_Buying_Guarantees_SW_Pepsi Max_OOH_Oct'10_Саратов_15 09 (6)_buy_AdNature_OOH_Krasnodar_Nov'10_27 09" xfId="980"/>
    <cellStyle name="_Electrolux_Buying_Guarantees_SW_Pepsi Max_OOH_October'10_Chelyabinsk_15 09 (6)" xfId="981"/>
    <cellStyle name="_Electrolux_Buying_Guarantees_SW_Pepsi Max_OOH_October'10_Chelyabinsk_15 09 (6)_AdNature_OOH_Nov'10_16.09" xfId="982"/>
    <cellStyle name="_Electrolux_Buying_Guarantees_SW_Pepsi Max_OOH_October'10_Chelyabinsk_15 09 (6)_AdNature_OOH_Nov'10_Иркутск_2809 (2)" xfId="983"/>
    <cellStyle name="_Electrolux_Buying_Guarantees_SW_Pepsi Max_OOH_October'10_Chelyabinsk_15 09 (6)_AdNature_OOH_Краснодар_18 10 (2)" xfId="984"/>
    <cellStyle name="_Electrolux_Buying_Guarantees_SW_Pepsi Max_OOH_October'10_Chelyabinsk_15 09 (6)_AdNature_OOH_Новосибирск_2209" xfId="985"/>
    <cellStyle name="_Electrolux_Buying_Guarantees_SW_Pepsi Max_OOH_October'10_Chelyabinsk_15 09 (6)_Aqua_OOH_May'11" xfId="986"/>
    <cellStyle name="_Electrolux_Buying_Guarantees_SW_Pepsi Max_OOH_October'10_Chelyabinsk_15 09 (6)_buy_AdNature_OOH_Krasnodar_Nov'10_27 09" xfId="987"/>
    <cellStyle name="_Electrolux_Buying_Guarantees_TV" xfId="988"/>
    <cellStyle name="_Electrolux_Buying_Guarantees_TV_AdNature_OOH_Nov'10_16.09" xfId="989"/>
    <cellStyle name="_Electrolux_Buying_Guarantees_TV_AdNature_OOH_Nov'10_30 11" xfId="990"/>
    <cellStyle name="_Electrolux_Buying_Guarantees_TV_AdNature_OOH_Новосибирск_2209" xfId="991"/>
    <cellStyle name="_Electrolux_Buying_Guarantees_TV_buy AdNature_OOH_Tumen'_2109" xfId="992"/>
    <cellStyle name="_Electrolux_Buying_Guarantees_TV_buy AdNature_OOH_Tumen'_2109_AdNature_OOH_Nov'10_Иркутск_2809 (2)" xfId="993"/>
    <cellStyle name="_Electrolux_Buying_Guarantees_TV_buy AdNature_OOH_Tumen'_2109_AdNature_OOH_Краснодар_18 10 (2)" xfId="994"/>
    <cellStyle name="_Electrolux_Buying_Guarantees_TV_buy AdNature_OOH_Tumen'_2109_Aqua_OOH_May'11" xfId="995"/>
    <cellStyle name="_Electrolux_Buying_Guarantees_TV_buy AdNature_OOH_Tumen'_2109_buy_AdNature_OOH_Krasnodar_Nov'10_27 09" xfId="996"/>
    <cellStyle name="_Electrolux_Buying_Guarantees_TV_buy_AdNature_OOH_Krasnodar_Nov'10_27 09" xfId="997"/>
    <cellStyle name="_Electrolux_Buying_Guarantees_TV_Lipton_OOH_Dec'10_29 10" xfId="998"/>
    <cellStyle name="_Electrolux_Buying_Guarantees_TV_Lipton_OOH_Dec'10_29 10_Aqua_OOH_May'11" xfId="999"/>
    <cellStyle name="_Electrolux_Buying_Guarantees_TV_Pepsi Max_OOH_Oct'10_Саратов_15 09 (6)" xfId="1000"/>
    <cellStyle name="_Electrolux_Buying_Guarantees_TV_Pepsi Max_OOH_Oct'10_Саратов_15 09 (6)_AdNature_OOH_Nov'10_16.09" xfId="1001"/>
    <cellStyle name="_Electrolux_Buying_Guarantees_TV_Pepsi Max_OOH_Oct'10_Саратов_15 09 (6)_AdNature_OOH_Nov'10_Иркутск_2809 (2)" xfId="1002"/>
    <cellStyle name="_Electrolux_Buying_Guarantees_TV_Pepsi Max_OOH_Oct'10_Саратов_15 09 (6)_AdNature_OOH_Краснодар_18 10 (2)" xfId="1003"/>
    <cellStyle name="_Electrolux_Buying_Guarantees_TV_Pepsi Max_OOH_Oct'10_Саратов_15 09 (6)_AdNature_OOH_Новосибирск_2209" xfId="1004"/>
    <cellStyle name="_Electrolux_Buying_Guarantees_TV_Pepsi Max_OOH_Oct'10_Саратов_15 09 (6)_Aqua_OOH_May'11" xfId="1005"/>
    <cellStyle name="_Electrolux_Buying_Guarantees_TV_Pepsi Max_OOH_Oct'10_Саратов_15 09 (6)_buy_AdNature_OOH_Krasnodar_Nov'10_27 09" xfId="1006"/>
    <cellStyle name="_Electrolux_Buying_Guarantees_TV_Pepsi Max_OOH_October'10_Chelyabinsk_15 09 (6)" xfId="1007"/>
    <cellStyle name="_Electrolux_Buying_Guarantees_TV_Pepsi Max_OOH_October'10_Chelyabinsk_15 09 (6)_AdNature_OOH_Nov'10_16.09" xfId="1008"/>
    <cellStyle name="_Electrolux_Buying_Guarantees_TV_Pepsi Max_OOH_October'10_Chelyabinsk_15 09 (6)_AdNature_OOH_Nov'10_Иркутск_2809 (2)" xfId="1009"/>
    <cellStyle name="_Electrolux_Buying_Guarantees_TV_Pepsi Max_OOH_October'10_Chelyabinsk_15 09 (6)_AdNature_OOH_Краснодар_18 10 (2)" xfId="1010"/>
    <cellStyle name="_Electrolux_Buying_Guarantees_TV_Pepsi Max_OOH_October'10_Chelyabinsk_15 09 (6)_AdNature_OOH_Новосибирск_2209" xfId="1011"/>
    <cellStyle name="_Electrolux_Buying_Guarantees_TV_Pepsi Max_OOH_October'10_Chelyabinsk_15 09 (6)_Aqua_OOH_May'11" xfId="1012"/>
    <cellStyle name="_Electrolux_Buying_Guarantees_TV_Pepsi Max_OOH_October'10_Chelyabinsk_15 09 (6)_buy_AdNature_OOH_Krasnodar_Nov'10_27 09" xfId="1013"/>
    <cellStyle name="_Electrolux_Buying_Guarantees_Ukraine" xfId="1014"/>
    <cellStyle name="_Electrolux_Buying_Guarantees_Ukraine_AdNature_OOH_Nov'10_16.09" xfId="1015"/>
    <cellStyle name="_Electrolux_Buying_Guarantees_Ukraine_AdNature_OOH_Nov'10_30 11" xfId="1016"/>
    <cellStyle name="_Electrolux_Buying_Guarantees_Ukraine_AdNature_OOH_Новосибирск_2209" xfId="1017"/>
    <cellStyle name="_Electrolux_Buying_Guarantees_Ukraine_buy AdNature_OOH_Tumen'_2109" xfId="1018"/>
    <cellStyle name="_Electrolux_Buying_Guarantees_Ukraine_buy AdNature_OOH_Tumen'_2109_AdNature_OOH_Nov'10_Иркутск_2809 (2)" xfId="1019"/>
    <cellStyle name="_Electrolux_Buying_Guarantees_Ukraine_buy AdNature_OOH_Tumen'_2109_AdNature_OOH_Краснодар_18 10 (2)" xfId="1020"/>
    <cellStyle name="_Electrolux_Buying_Guarantees_Ukraine_buy AdNature_OOH_Tumen'_2109_Aqua_OOH_May'11" xfId="1021"/>
    <cellStyle name="_Electrolux_Buying_Guarantees_Ukraine_buy AdNature_OOH_Tumen'_2109_buy_AdNature_OOH_Krasnodar_Nov'10_27 09" xfId="1022"/>
    <cellStyle name="_Electrolux_Buying_Guarantees_Ukraine_buy_AdNature_OOH_Krasnodar_Nov'10_27 09" xfId="1023"/>
    <cellStyle name="_Electrolux_Buying_Guarantees_Ukraine_Lipton_OOH_Dec'10_29 10" xfId="1024"/>
    <cellStyle name="_Electrolux_Buying_Guarantees_Ukraine_Lipton_OOH_Dec'10_29 10_Aqua_OOH_May'11" xfId="1025"/>
    <cellStyle name="_Electrolux_Buying_Guarantees_Ukraine_Pepsi Max_OOH_Oct'10_Саратов_15 09 (6)" xfId="1026"/>
    <cellStyle name="_Electrolux_Buying_Guarantees_Ukraine_Pepsi Max_OOH_Oct'10_Саратов_15 09 (6)_AdNature_OOH_Nov'10_16.09" xfId="1027"/>
    <cellStyle name="_Electrolux_Buying_Guarantees_Ukraine_Pepsi Max_OOH_Oct'10_Саратов_15 09 (6)_AdNature_OOH_Nov'10_Иркутск_2809 (2)" xfId="1028"/>
    <cellStyle name="_Electrolux_Buying_Guarantees_Ukraine_Pepsi Max_OOH_Oct'10_Саратов_15 09 (6)_AdNature_OOH_Краснодар_18 10 (2)" xfId="1029"/>
    <cellStyle name="_Electrolux_Buying_Guarantees_Ukraine_Pepsi Max_OOH_Oct'10_Саратов_15 09 (6)_AdNature_OOH_Новосибирск_2209" xfId="1030"/>
    <cellStyle name="_Electrolux_Buying_Guarantees_Ukraine_Pepsi Max_OOH_Oct'10_Саратов_15 09 (6)_Aqua_OOH_May'11" xfId="1031"/>
    <cellStyle name="_Electrolux_Buying_Guarantees_Ukraine_Pepsi Max_OOH_Oct'10_Саратов_15 09 (6)_buy_AdNature_OOH_Krasnodar_Nov'10_27 09" xfId="1032"/>
    <cellStyle name="_Electrolux_Buying_Guarantees_Ukraine_Pepsi Max_OOH_October'10_Chelyabinsk_15 09 (6)" xfId="1033"/>
    <cellStyle name="_Electrolux_Buying_Guarantees_Ukraine_Pepsi Max_OOH_October'10_Chelyabinsk_15 09 (6)_AdNature_OOH_Nov'10_16.09" xfId="1034"/>
    <cellStyle name="_Electrolux_Buying_Guarantees_Ukraine_Pepsi Max_OOH_October'10_Chelyabinsk_15 09 (6)_AdNature_OOH_Nov'10_Иркутск_2809 (2)" xfId="1035"/>
    <cellStyle name="_Electrolux_Buying_Guarantees_Ukraine_Pepsi Max_OOH_October'10_Chelyabinsk_15 09 (6)_AdNature_OOH_Краснодар_18 10 (2)" xfId="1036"/>
    <cellStyle name="_Electrolux_Buying_Guarantees_Ukraine_Pepsi Max_OOH_October'10_Chelyabinsk_15 09 (6)_AdNature_OOH_Новосибирск_2209" xfId="1037"/>
    <cellStyle name="_Electrolux_Buying_Guarantees_Ukraine_Pepsi Max_OOH_October'10_Chelyabinsk_15 09 (6)_Aqua_OOH_May'11" xfId="1038"/>
    <cellStyle name="_Electrolux_Buying_Guarantees_Ukraine_Pepsi Max_OOH_October'10_Chelyabinsk_15 09 (6)_buy_AdNature_OOH_Krasnodar_Nov'10_27 09" xfId="1039"/>
    <cellStyle name="_Electrolux_Buying_Guarantees1" xfId="1040"/>
    <cellStyle name="_Electrolux_Buying_Guarantees1_AdNature_OOH_Nov'10_16.09" xfId="1041"/>
    <cellStyle name="_Electrolux_Buying_Guarantees1_AdNature_OOH_Nov'10_30 11" xfId="1042"/>
    <cellStyle name="_Electrolux_Buying_Guarantees1_AdNature_OOH_Новосибирск_2209" xfId="1043"/>
    <cellStyle name="_Electrolux_Buying_Guarantees1_buy AdNature_OOH_Tumen'_2109" xfId="1044"/>
    <cellStyle name="_Electrolux_Buying_Guarantees1_buy AdNature_OOH_Tumen'_2109_AdNature_OOH_Nov'10_Иркутск_2809 (2)" xfId="1045"/>
    <cellStyle name="_Electrolux_Buying_Guarantees1_buy AdNature_OOH_Tumen'_2109_AdNature_OOH_Краснодар_18 10 (2)" xfId="1046"/>
    <cellStyle name="_Electrolux_Buying_Guarantees1_buy AdNature_OOH_Tumen'_2109_Aqua_OOH_May'11" xfId="1047"/>
    <cellStyle name="_Electrolux_Buying_Guarantees1_buy AdNature_OOH_Tumen'_2109_buy_AdNature_OOH_Krasnodar_Nov'10_27 09" xfId="1048"/>
    <cellStyle name="_Electrolux_Buying_Guarantees1_buy_AdNature_OOH_Krasnodar_Nov'10_27 09" xfId="1049"/>
    <cellStyle name="_Electrolux_Buying_Guarantees1_Lipton_OOH_Dec'10_29 10" xfId="1050"/>
    <cellStyle name="_Electrolux_Buying_Guarantees1_Lipton_OOH_Dec'10_29 10_Aqua_OOH_May'11" xfId="1051"/>
    <cellStyle name="_Electrolux_Buying_Guarantees1_NO" xfId="1052"/>
    <cellStyle name="_Electrolux_Buying_Guarantees1_NO_AdNature_OOH_Nov'10_16.09" xfId="1053"/>
    <cellStyle name="_Electrolux_Buying_Guarantees1_NO_AdNature_OOH_Nov'10_30 11" xfId="1054"/>
    <cellStyle name="_Electrolux_Buying_Guarantees1_NO_AdNature_OOH_Новосибирск_2209" xfId="1055"/>
    <cellStyle name="_Electrolux_Buying_Guarantees1_NO_buy AdNature_OOH_Tumen'_2109" xfId="1056"/>
    <cellStyle name="_Electrolux_Buying_Guarantees1_NO_buy AdNature_OOH_Tumen'_2109_AdNature_OOH_Nov'10_Иркутск_2809 (2)" xfId="1057"/>
    <cellStyle name="_Electrolux_Buying_Guarantees1_NO_buy AdNature_OOH_Tumen'_2109_AdNature_OOH_Краснодар_18 10 (2)" xfId="1058"/>
    <cellStyle name="_Electrolux_Buying_Guarantees1_NO_buy AdNature_OOH_Tumen'_2109_Aqua_OOH_May'11" xfId="1059"/>
    <cellStyle name="_Electrolux_Buying_Guarantees1_NO_buy AdNature_OOH_Tumen'_2109_buy_AdNature_OOH_Krasnodar_Nov'10_27 09" xfId="1060"/>
    <cellStyle name="_Electrolux_Buying_Guarantees1_NO_buy_AdNature_OOH_Krasnodar_Nov'10_27 09" xfId="1061"/>
    <cellStyle name="_Electrolux_Buying_Guarantees1_NO_Lipton_OOH_Dec'10_29 10" xfId="1062"/>
    <cellStyle name="_Electrolux_Buying_Guarantees1_NO_Lipton_OOH_Dec'10_29 10_Aqua_OOH_May'11" xfId="1063"/>
    <cellStyle name="_Electrolux_Buying_Guarantees1_NO_Pepsi Max_OOH_Oct'10_Саратов_15 09 (6)" xfId="1064"/>
    <cellStyle name="_Electrolux_Buying_Guarantees1_NO_Pepsi Max_OOH_Oct'10_Саратов_15 09 (6)_AdNature_OOH_Nov'10_16.09" xfId="1065"/>
    <cellStyle name="_Electrolux_Buying_Guarantees1_NO_Pepsi Max_OOH_Oct'10_Саратов_15 09 (6)_AdNature_OOH_Nov'10_Иркутск_2809 (2)" xfId="1066"/>
    <cellStyle name="_Electrolux_Buying_Guarantees1_NO_Pepsi Max_OOH_Oct'10_Саратов_15 09 (6)_AdNature_OOH_Краснодар_18 10 (2)" xfId="1067"/>
    <cellStyle name="_Electrolux_Buying_Guarantees1_NO_Pepsi Max_OOH_Oct'10_Саратов_15 09 (6)_AdNature_OOH_Новосибирск_2209" xfId="1068"/>
    <cellStyle name="_Electrolux_Buying_Guarantees1_NO_Pepsi Max_OOH_Oct'10_Саратов_15 09 (6)_Aqua_OOH_May'11" xfId="1069"/>
    <cellStyle name="_Electrolux_Buying_Guarantees1_NO_Pepsi Max_OOH_Oct'10_Саратов_15 09 (6)_buy_AdNature_OOH_Krasnodar_Nov'10_27 09" xfId="1070"/>
    <cellStyle name="_Electrolux_Buying_Guarantees1_NO_Pepsi Max_OOH_October'10_Chelyabinsk_15 09 (6)" xfId="1071"/>
    <cellStyle name="_Electrolux_Buying_Guarantees1_NO_Pepsi Max_OOH_October'10_Chelyabinsk_15 09 (6)_AdNature_OOH_Nov'10_16.09" xfId="1072"/>
    <cellStyle name="_Electrolux_Buying_Guarantees1_NO_Pepsi Max_OOH_October'10_Chelyabinsk_15 09 (6)_AdNature_OOH_Nov'10_Иркутск_2809 (2)" xfId="1073"/>
    <cellStyle name="_Electrolux_Buying_Guarantees1_NO_Pepsi Max_OOH_October'10_Chelyabinsk_15 09 (6)_AdNature_OOH_Краснодар_18 10 (2)" xfId="1074"/>
    <cellStyle name="_Electrolux_Buying_Guarantees1_NO_Pepsi Max_OOH_October'10_Chelyabinsk_15 09 (6)_AdNature_OOH_Новосибирск_2209" xfId="1075"/>
    <cellStyle name="_Electrolux_Buying_Guarantees1_NO_Pepsi Max_OOH_October'10_Chelyabinsk_15 09 (6)_Aqua_OOH_May'11" xfId="1076"/>
    <cellStyle name="_Electrolux_Buying_Guarantees1_NO_Pepsi Max_OOH_October'10_Chelyabinsk_15 09 (6)_buy_AdNature_OOH_Krasnodar_Nov'10_27 09" xfId="1077"/>
    <cellStyle name="_Electrolux_Buying_Guarantees1_Pepsi Max_OOH_Oct'10_Саратов_15 09 (6)" xfId="1078"/>
    <cellStyle name="_Electrolux_Buying_Guarantees1_Pepsi Max_OOH_Oct'10_Саратов_15 09 (6)_AdNature_OOH_Nov'10_16.09" xfId="1079"/>
    <cellStyle name="_Electrolux_Buying_Guarantees1_Pepsi Max_OOH_Oct'10_Саратов_15 09 (6)_AdNature_OOH_Nov'10_Иркутск_2809 (2)" xfId="1080"/>
    <cellStyle name="_Electrolux_Buying_Guarantees1_Pepsi Max_OOH_Oct'10_Саратов_15 09 (6)_AdNature_OOH_Краснодар_18 10 (2)" xfId="1081"/>
    <cellStyle name="_Electrolux_Buying_Guarantees1_Pepsi Max_OOH_Oct'10_Саратов_15 09 (6)_AdNature_OOH_Новосибирск_2209" xfId="1082"/>
    <cellStyle name="_Electrolux_Buying_Guarantees1_Pepsi Max_OOH_Oct'10_Саратов_15 09 (6)_Aqua_OOH_May'11" xfId="1083"/>
    <cellStyle name="_Electrolux_Buying_Guarantees1_Pepsi Max_OOH_Oct'10_Саратов_15 09 (6)_buy_AdNature_OOH_Krasnodar_Nov'10_27 09" xfId="1084"/>
    <cellStyle name="_Electrolux_Buying_Guarantees1_Pepsi Max_OOH_October'10_Chelyabinsk_15 09 (6)" xfId="1085"/>
    <cellStyle name="_Electrolux_Buying_Guarantees1_Pepsi Max_OOH_October'10_Chelyabinsk_15 09 (6)_AdNature_OOH_Nov'10_16.09" xfId="1086"/>
    <cellStyle name="_Electrolux_Buying_Guarantees1_Pepsi Max_OOH_October'10_Chelyabinsk_15 09 (6)_AdNature_OOH_Nov'10_Иркутск_2809 (2)" xfId="1087"/>
    <cellStyle name="_Electrolux_Buying_Guarantees1_Pepsi Max_OOH_October'10_Chelyabinsk_15 09 (6)_AdNature_OOH_Краснодар_18 10 (2)" xfId="1088"/>
    <cellStyle name="_Electrolux_Buying_Guarantees1_Pepsi Max_OOH_October'10_Chelyabinsk_15 09 (6)_AdNature_OOH_Новосибирск_2209" xfId="1089"/>
    <cellStyle name="_Electrolux_Buying_Guarantees1_Pepsi Max_OOH_October'10_Chelyabinsk_15 09 (6)_Aqua_OOH_May'11" xfId="1090"/>
    <cellStyle name="_Electrolux_Buying_Guarantees1_Pepsi Max_OOH_October'10_Chelyabinsk_15 09 (6)_buy_AdNature_OOH_Krasnodar_Nov'10_27 09" xfId="1091"/>
    <cellStyle name="_Electrolux_Buying_Guarantees3" xfId="1092"/>
    <cellStyle name="_Electrolux_Buying_Guarantees3_AdNature_OOH_Nov'10_16.09" xfId="1093"/>
    <cellStyle name="_Electrolux_Buying_Guarantees3_AdNature_OOH_Nov'10_30 11" xfId="1094"/>
    <cellStyle name="_Electrolux_Buying_Guarantees3_AdNature_OOH_Новосибирск_2209" xfId="1095"/>
    <cellStyle name="_Electrolux_Buying_Guarantees3_buy AdNature_OOH_Tumen'_2109" xfId="1096"/>
    <cellStyle name="_Electrolux_Buying_Guarantees3_buy AdNature_OOH_Tumen'_2109_AdNature_OOH_Nov'10_Иркутск_2809 (2)" xfId="1097"/>
    <cellStyle name="_Electrolux_Buying_Guarantees3_buy AdNature_OOH_Tumen'_2109_AdNature_OOH_Краснодар_18 10 (2)" xfId="1098"/>
    <cellStyle name="_Electrolux_Buying_Guarantees3_buy AdNature_OOH_Tumen'_2109_Aqua_OOH_May'11" xfId="1099"/>
    <cellStyle name="_Electrolux_Buying_Guarantees3_buy AdNature_OOH_Tumen'_2109_buy_AdNature_OOH_Krasnodar_Nov'10_27 09" xfId="1100"/>
    <cellStyle name="_Electrolux_Buying_Guarantees3_buy_AdNature_OOH_Krasnodar_Nov'10_27 09" xfId="1101"/>
    <cellStyle name="_Electrolux_Buying_Guarantees3_Lipton_OOH_Dec'10_29 10" xfId="1102"/>
    <cellStyle name="_Electrolux_Buying_Guarantees3_Lipton_OOH_Dec'10_29 10_Aqua_OOH_May'11" xfId="1103"/>
    <cellStyle name="_Electrolux_Buying_Guarantees3_Pepsi Max_OOH_Oct'10_Саратов_15 09 (6)" xfId="1104"/>
    <cellStyle name="_Electrolux_Buying_Guarantees3_Pepsi Max_OOH_Oct'10_Саратов_15 09 (6)_AdNature_OOH_Nov'10_16.09" xfId="1105"/>
    <cellStyle name="_Electrolux_Buying_Guarantees3_Pepsi Max_OOH_Oct'10_Саратов_15 09 (6)_AdNature_OOH_Nov'10_Иркутск_2809 (2)" xfId="1106"/>
    <cellStyle name="_Electrolux_Buying_Guarantees3_Pepsi Max_OOH_Oct'10_Саратов_15 09 (6)_AdNature_OOH_Краснодар_18 10 (2)" xfId="1107"/>
    <cellStyle name="_Electrolux_Buying_Guarantees3_Pepsi Max_OOH_Oct'10_Саратов_15 09 (6)_AdNature_OOH_Новосибирск_2209" xfId="1108"/>
    <cellStyle name="_Electrolux_Buying_Guarantees3_Pepsi Max_OOH_Oct'10_Саратов_15 09 (6)_Aqua_OOH_May'11" xfId="1109"/>
    <cellStyle name="_Electrolux_Buying_Guarantees3_Pepsi Max_OOH_Oct'10_Саратов_15 09 (6)_buy_AdNature_OOH_Krasnodar_Nov'10_27 09" xfId="1110"/>
    <cellStyle name="_Electrolux_Buying_Guarantees3_Pepsi Max_OOH_October'10_Chelyabinsk_15 09 (6)" xfId="1111"/>
    <cellStyle name="_Electrolux_Buying_Guarantees3_Pepsi Max_OOH_October'10_Chelyabinsk_15 09 (6)_AdNature_OOH_Nov'10_16.09" xfId="1112"/>
    <cellStyle name="_Electrolux_Buying_Guarantees3_Pepsi Max_OOH_October'10_Chelyabinsk_15 09 (6)_AdNature_OOH_Nov'10_Иркутск_2809 (2)" xfId="1113"/>
    <cellStyle name="_Electrolux_Buying_Guarantees3_Pepsi Max_OOH_October'10_Chelyabinsk_15 09 (6)_AdNature_OOH_Краснодар_18 10 (2)" xfId="1114"/>
    <cellStyle name="_Electrolux_Buying_Guarantees3_Pepsi Max_OOH_October'10_Chelyabinsk_15 09 (6)_AdNature_OOH_Новосибирск_2209" xfId="1115"/>
    <cellStyle name="_Electrolux_Buying_Guarantees3_Pepsi Max_OOH_October'10_Chelyabinsk_15 09 (6)_Aqua_OOH_May'11" xfId="1116"/>
    <cellStyle name="_Electrolux_Buying_Guarantees3_Pepsi Max_OOH_October'10_Chelyabinsk_15 09 (6)_buy_AdNature_OOH_Krasnodar_Nov'10_27 09" xfId="1117"/>
    <cellStyle name="_Emirates_ mediaplan_09.10.2008 approved" xfId="1118"/>
    <cellStyle name="_EMS" xfId="1119"/>
    <cellStyle name="_Estimación Costes" xfId="1120"/>
    <cellStyle name="_Estimación Costes_AdNature_OOH_Nov'10_16.09" xfId="1121"/>
    <cellStyle name="_Estimación Costes_AdNature_OOH_Nov'10_30 11" xfId="1122"/>
    <cellStyle name="_Estimación Costes_AdNature_OOH_Новосибирск_2209" xfId="1123"/>
    <cellStyle name="_Estimación Costes_buy AdNature_OOH_Tumen'_2109" xfId="1124"/>
    <cellStyle name="_Estimación Costes_buy AdNature_OOH_Tumen'_2109_AdNature_OOH_Nov'10_Иркутск_2809 (2)" xfId="1125"/>
    <cellStyle name="_Estimación Costes_buy AdNature_OOH_Tumen'_2109_AdNature_OOH_Краснодар_18 10 (2)" xfId="1126"/>
    <cellStyle name="_Estimación Costes_buy AdNature_OOH_Tumen'_2109_Aqua_OOH_May'11" xfId="1127"/>
    <cellStyle name="_Estimación Costes_buy AdNature_OOH_Tumen'_2109_buy_AdNature_OOH_Krasnodar_Nov'10_27 09" xfId="1128"/>
    <cellStyle name="_Estimación Costes_buy_AdNature_OOH_Krasnodar_Nov'10_27 09" xfId="1129"/>
    <cellStyle name="_Estimación Costes_Lipton_OOH_Dec'10_29 10" xfId="1130"/>
    <cellStyle name="_Estimación Costes_Lipton_OOH_Dec'10_29 10_Aqua_OOH_May'11" xfId="1131"/>
    <cellStyle name="_Estimación Costes_Pepsi Max_OOH_Oct'10_Саратов_15 09 (6)" xfId="1132"/>
    <cellStyle name="_Estimación Costes_Pepsi Max_OOH_Oct'10_Саратов_15 09 (6)_AdNature_OOH_Nov'10_16.09" xfId="1133"/>
    <cellStyle name="_Estimación Costes_Pepsi Max_OOH_Oct'10_Саратов_15 09 (6)_AdNature_OOH_Nov'10_Иркутск_2809 (2)" xfId="1134"/>
    <cellStyle name="_Estimación Costes_Pepsi Max_OOH_Oct'10_Саратов_15 09 (6)_AdNature_OOH_Краснодар_18 10 (2)" xfId="1135"/>
    <cellStyle name="_Estimación Costes_Pepsi Max_OOH_Oct'10_Саратов_15 09 (6)_AdNature_OOH_Новосибирск_2209" xfId="1136"/>
    <cellStyle name="_Estimación Costes_Pepsi Max_OOH_Oct'10_Саратов_15 09 (6)_Aqua_OOH_May'11" xfId="1137"/>
    <cellStyle name="_Estimación Costes_Pepsi Max_OOH_Oct'10_Саратов_15 09 (6)_buy_AdNature_OOH_Krasnodar_Nov'10_27 09" xfId="1138"/>
    <cellStyle name="_Estimación Costes_Pepsi Max_OOH_October'10_Chelyabinsk_15 09 (6)" xfId="1139"/>
    <cellStyle name="_Estimación Costes_Pepsi Max_OOH_October'10_Chelyabinsk_15 09 (6)_AdNature_OOH_Nov'10_16.09" xfId="1140"/>
    <cellStyle name="_Estimación Costes_Pepsi Max_OOH_October'10_Chelyabinsk_15 09 (6)_AdNature_OOH_Nov'10_Иркутск_2809 (2)" xfId="1141"/>
    <cellStyle name="_Estimación Costes_Pepsi Max_OOH_October'10_Chelyabinsk_15 09 (6)_AdNature_OOH_Краснодар_18 10 (2)" xfId="1142"/>
    <cellStyle name="_Estimación Costes_Pepsi Max_OOH_October'10_Chelyabinsk_15 09 (6)_AdNature_OOH_Новосибирск_2209" xfId="1143"/>
    <cellStyle name="_Estimación Costes_Pepsi Max_OOH_October'10_Chelyabinsk_15 09 (6)_Aqua_OOH_May'11" xfId="1144"/>
    <cellStyle name="_Estimación Costes_Pepsi Max_OOH_October'10_Chelyabinsk_15 09 (6)_buy_AdNature_OOH_Krasnodar_Nov'10_27 09" xfId="1145"/>
    <cellStyle name="_Final _Flow_KRKA_2009_20 07 09 new" xfId="1146"/>
    <cellStyle name="_Finance Statistics  PBG(опись)" xfId="1147"/>
    <cellStyle name="_Finance Statistics  PBG(опись)_AdNature_OOH_Nov'10_16.09" xfId="1148"/>
    <cellStyle name="_Finance Statistics  PBG(опись)_AdNature_OOH_Nov'10_Иркутск_2809 (2)" xfId="1149"/>
    <cellStyle name="_Finance Statistics  PBG(опись)_AdNature_OOH_Краснодар_18 10 (2)" xfId="1150"/>
    <cellStyle name="_Finance Statistics  PBG(опись)_AdNature_OOH_Новосибирск_2209" xfId="1151"/>
    <cellStyle name="_Finance Statistics  PBG(опись)_Aqua_OOH_May'11" xfId="1152"/>
    <cellStyle name="_Finance Statistics  PBG(опись)_buy_AdNature_OOH_Krasnodar_Nov'10_27 09" xfId="1153"/>
    <cellStyle name="_Finance statistics PEPSI 2007 12.01.07" xfId="1154"/>
    <cellStyle name="_flowchart Music, Business, M-Commerce_11.12" xfId="1155"/>
    <cellStyle name="_flowchart Music, Business, M-Commerce_11.12_!MM_Kashirka_TC Gvozd_ December_19.10.2010" xfId="1156"/>
    <cellStyle name="_flowchart Music, Business, M-Commerce_11.12_!MM_Moscow_Kashirka_Supersite_06.10.2010" xfId="1157"/>
    <cellStyle name="_flowchart Music, Business, M-Commerce_11.12_!MM_Moscow_Supersite_December_All stores_ 151110" xfId="1158"/>
    <cellStyle name="_flowchart Music, Business, M-Commerce_11.12_MM_Moscow_Kashirka_Street Baners_07.10.2010" xfId="1159"/>
    <cellStyle name="_flowchart Music, Business, M-Commerce_11.12_MSC_Street banner MM7_ December_131110" xfId="1160"/>
    <cellStyle name="_forTBWA_Absolut_march-nov2007_06" xfId="1161"/>
    <cellStyle name="_forTBWA_Absolut_march-nov2007_07" xfId="1162"/>
    <cellStyle name="_France Billboard Guarantees Electrolux" xfId="1163"/>
    <cellStyle name="_France Billboard Guarantees Electrolux_AdNature_OOH_Nov'10_16.09" xfId="1164"/>
    <cellStyle name="_France Billboard Guarantees Electrolux_AdNature_OOH_Nov'10_30 11" xfId="1165"/>
    <cellStyle name="_France Billboard Guarantees Electrolux_AdNature_OOH_Новосибирск_2209" xfId="1166"/>
    <cellStyle name="_France Billboard Guarantees Electrolux_buy AdNature_OOH_Tumen'_2109" xfId="1167"/>
    <cellStyle name="_France Billboard Guarantees Electrolux_buy AdNature_OOH_Tumen'_2109_AdNature_OOH_Nov'10_Иркутск_2809 (2)" xfId="1168"/>
    <cellStyle name="_France Billboard Guarantees Electrolux_buy AdNature_OOH_Tumen'_2109_AdNature_OOH_Краснодар_18 10 (2)" xfId="1169"/>
    <cellStyle name="_France Billboard Guarantees Electrolux_buy AdNature_OOH_Tumen'_2109_Aqua_OOH_May'11" xfId="1170"/>
    <cellStyle name="_France Billboard Guarantees Electrolux_buy AdNature_OOH_Tumen'_2109_buy_AdNature_OOH_Krasnodar_Nov'10_27 09" xfId="1171"/>
    <cellStyle name="_France Billboard Guarantees Electrolux_buy_AdNature_OOH_Krasnodar_Nov'10_27 09" xfId="1172"/>
    <cellStyle name="_France Billboard Guarantees Electrolux_Lipton_OOH_Dec'10_29 10" xfId="1173"/>
    <cellStyle name="_France Billboard Guarantees Electrolux_Lipton_OOH_Dec'10_29 10_Aqua_OOH_May'11" xfId="1174"/>
    <cellStyle name="_France Billboard Guarantees Electrolux_Pepsi Max_OOH_Oct'10_Саратов_15 09 (6)" xfId="1175"/>
    <cellStyle name="_France Billboard Guarantees Electrolux_Pepsi Max_OOH_Oct'10_Саратов_15 09 (6)_AdNature_OOH_Nov'10_16.09" xfId="1176"/>
    <cellStyle name="_France Billboard Guarantees Electrolux_Pepsi Max_OOH_Oct'10_Саратов_15 09 (6)_AdNature_OOH_Nov'10_Иркутск_2809 (2)" xfId="1177"/>
    <cellStyle name="_France Billboard Guarantees Electrolux_Pepsi Max_OOH_Oct'10_Саратов_15 09 (6)_AdNature_OOH_Краснодар_18 10 (2)" xfId="1178"/>
    <cellStyle name="_France Billboard Guarantees Electrolux_Pepsi Max_OOH_Oct'10_Саратов_15 09 (6)_AdNature_OOH_Новосибирск_2209" xfId="1179"/>
    <cellStyle name="_France Billboard Guarantees Electrolux_Pepsi Max_OOH_Oct'10_Саратов_15 09 (6)_Aqua_OOH_May'11" xfId="1180"/>
    <cellStyle name="_France Billboard Guarantees Electrolux_Pepsi Max_OOH_Oct'10_Саратов_15 09 (6)_buy_AdNature_OOH_Krasnodar_Nov'10_27 09" xfId="1181"/>
    <cellStyle name="_France Billboard Guarantees Electrolux_Pepsi Max_OOH_October'10_Chelyabinsk_15 09 (6)" xfId="1182"/>
    <cellStyle name="_France Billboard Guarantees Electrolux_Pepsi Max_OOH_October'10_Chelyabinsk_15 09 (6)_AdNature_OOH_Nov'10_16.09" xfId="1183"/>
    <cellStyle name="_France Billboard Guarantees Electrolux_Pepsi Max_OOH_October'10_Chelyabinsk_15 09 (6)_AdNature_OOH_Nov'10_Иркутск_2809 (2)" xfId="1184"/>
    <cellStyle name="_France Billboard Guarantees Electrolux_Pepsi Max_OOH_October'10_Chelyabinsk_15 09 (6)_AdNature_OOH_Краснодар_18 10 (2)" xfId="1185"/>
    <cellStyle name="_France Billboard Guarantees Electrolux_Pepsi Max_OOH_October'10_Chelyabinsk_15 09 (6)_AdNature_OOH_Новосибирск_2209" xfId="1186"/>
    <cellStyle name="_France Billboard Guarantees Electrolux_Pepsi Max_OOH_October'10_Chelyabinsk_15 09 (6)_Aqua_OOH_May'11" xfId="1187"/>
    <cellStyle name="_France Billboard Guarantees Electrolux_Pepsi Max_OOH_October'10_Chelyabinsk_15 09 (6)_buy_AdNature_OOH_Krasnodar_Nov'10_27 09" xfId="1188"/>
    <cellStyle name="_France Press Guarantees Electrolux" xfId="1189"/>
    <cellStyle name="_France Press Guarantees Electrolux_AdNature_OOH_Nov'10_16.09" xfId="1190"/>
    <cellStyle name="_France Press Guarantees Electrolux_AdNature_OOH_Nov'10_30 11" xfId="1191"/>
    <cellStyle name="_France Press Guarantees Electrolux_AdNature_OOH_Новосибирск_2209" xfId="1192"/>
    <cellStyle name="_France Press Guarantees Electrolux_buy AdNature_OOH_Tumen'_2109" xfId="1193"/>
    <cellStyle name="_France Press Guarantees Electrolux_buy AdNature_OOH_Tumen'_2109_AdNature_OOH_Nov'10_Иркутск_2809 (2)" xfId="1194"/>
    <cellStyle name="_France Press Guarantees Electrolux_buy AdNature_OOH_Tumen'_2109_AdNature_OOH_Краснодар_18 10 (2)" xfId="1195"/>
    <cellStyle name="_France Press Guarantees Electrolux_buy AdNature_OOH_Tumen'_2109_Aqua_OOH_May'11" xfId="1196"/>
    <cellStyle name="_France Press Guarantees Electrolux_buy AdNature_OOH_Tumen'_2109_buy_AdNature_OOH_Krasnodar_Nov'10_27 09" xfId="1197"/>
    <cellStyle name="_France Press Guarantees Electrolux_buy_AdNature_OOH_Krasnodar_Nov'10_27 09" xfId="1198"/>
    <cellStyle name="_France Press Guarantees Electrolux_Lipton_OOH_Dec'10_29 10" xfId="1199"/>
    <cellStyle name="_France Press Guarantees Electrolux_Lipton_OOH_Dec'10_29 10_Aqua_OOH_May'11" xfId="1200"/>
    <cellStyle name="_France Press Guarantees Electrolux_Pepsi Max_OOH_Oct'10_Саратов_15 09 (6)" xfId="1201"/>
    <cellStyle name="_France Press Guarantees Electrolux_Pepsi Max_OOH_Oct'10_Саратов_15 09 (6)_AdNature_OOH_Nov'10_16.09" xfId="1202"/>
    <cellStyle name="_France Press Guarantees Electrolux_Pepsi Max_OOH_Oct'10_Саратов_15 09 (6)_AdNature_OOH_Nov'10_Иркутск_2809 (2)" xfId="1203"/>
    <cellStyle name="_France Press Guarantees Electrolux_Pepsi Max_OOH_Oct'10_Саратов_15 09 (6)_AdNature_OOH_Краснодар_18 10 (2)" xfId="1204"/>
    <cellStyle name="_France Press Guarantees Electrolux_Pepsi Max_OOH_Oct'10_Саратов_15 09 (6)_AdNature_OOH_Новосибирск_2209" xfId="1205"/>
    <cellStyle name="_France Press Guarantees Electrolux_Pepsi Max_OOH_Oct'10_Саратов_15 09 (6)_Aqua_OOH_May'11" xfId="1206"/>
    <cellStyle name="_France Press Guarantees Electrolux_Pepsi Max_OOH_Oct'10_Саратов_15 09 (6)_buy_AdNature_OOH_Krasnodar_Nov'10_27 09" xfId="1207"/>
    <cellStyle name="_France Press Guarantees Electrolux_Pepsi Max_OOH_October'10_Chelyabinsk_15 09 (6)" xfId="1208"/>
    <cellStyle name="_France Press Guarantees Electrolux_Pepsi Max_OOH_October'10_Chelyabinsk_15 09 (6)_AdNature_OOH_Nov'10_16.09" xfId="1209"/>
    <cellStyle name="_France Press Guarantees Electrolux_Pepsi Max_OOH_October'10_Chelyabinsk_15 09 (6)_AdNature_OOH_Nov'10_Иркутск_2809 (2)" xfId="1210"/>
    <cellStyle name="_France Press Guarantees Electrolux_Pepsi Max_OOH_October'10_Chelyabinsk_15 09 (6)_AdNature_OOH_Краснодар_18 10 (2)" xfId="1211"/>
    <cellStyle name="_France Press Guarantees Electrolux_Pepsi Max_OOH_October'10_Chelyabinsk_15 09 (6)_AdNature_OOH_Новосибирск_2209" xfId="1212"/>
    <cellStyle name="_France Press Guarantees Electrolux_Pepsi Max_OOH_October'10_Chelyabinsk_15 09 (6)_Aqua_OOH_May'11" xfId="1213"/>
    <cellStyle name="_France Press Guarantees Electrolux_Pepsi Max_OOH_October'10_Chelyabinsk_15 09 (6)_buy_AdNature_OOH_Krasnodar_Nov'10_27 09" xfId="1214"/>
    <cellStyle name="_Germany_Pitch Cash" xfId="1215"/>
    <cellStyle name="_Germany_Pitch Cash_AdNature_OOH_Nov'10_16.09" xfId="1216"/>
    <cellStyle name="_Germany_Pitch Cash_AdNature_OOH_Nov'10_30 11" xfId="1217"/>
    <cellStyle name="_Germany_Pitch Cash_AdNature_OOH_Новосибирск_2209" xfId="1218"/>
    <cellStyle name="_Germany_Pitch Cash_buy AdNature_OOH_Tumen'_2109" xfId="1219"/>
    <cellStyle name="_Germany_Pitch Cash_buy AdNature_OOH_Tumen'_2109_AdNature_OOH_Nov'10_Иркутск_2809 (2)" xfId="1220"/>
    <cellStyle name="_Germany_Pitch Cash_buy AdNature_OOH_Tumen'_2109_AdNature_OOH_Краснодар_18 10 (2)" xfId="1221"/>
    <cellStyle name="_Germany_Pitch Cash_buy AdNature_OOH_Tumen'_2109_Aqua_OOH_May'11" xfId="1222"/>
    <cellStyle name="_Germany_Pitch Cash_buy AdNature_OOH_Tumen'_2109_buy_AdNature_OOH_Krasnodar_Nov'10_27 09" xfId="1223"/>
    <cellStyle name="_Germany_Pitch Cash_buy_AdNature_OOH_Krasnodar_Nov'10_27 09" xfId="1224"/>
    <cellStyle name="_Germany_Pitch Cash_Lipton_OOH_Dec'10_29 10" xfId="1225"/>
    <cellStyle name="_Germany_Pitch Cash_Lipton_OOH_Dec'10_29 10_Aqua_OOH_May'11" xfId="1226"/>
    <cellStyle name="_Germany_Pitch Cash_Pepsi Max_OOH_Oct'10_Саратов_15 09 (6)" xfId="1227"/>
    <cellStyle name="_Germany_Pitch Cash_Pepsi Max_OOH_Oct'10_Саратов_15 09 (6)_AdNature_OOH_Nov'10_16.09" xfId="1228"/>
    <cellStyle name="_Germany_Pitch Cash_Pepsi Max_OOH_Oct'10_Саратов_15 09 (6)_AdNature_OOH_Nov'10_Иркутск_2809 (2)" xfId="1229"/>
    <cellStyle name="_Germany_Pitch Cash_Pepsi Max_OOH_Oct'10_Саратов_15 09 (6)_AdNature_OOH_Краснодар_18 10 (2)" xfId="1230"/>
    <cellStyle name="_Germany_Pitch Cash_Pepsi Max_OOH_Oct'10_Саратов_15 09 (6)_AdNature_OOH_Новосибирск_2209" xfId="1231"/>
    <cellStyle name="_Germany_Pitch Cash_Pepsi Max_OOH_Oct'10_Саратов_15 09 (6)_Aqua_OOH_May'11" xfId="1232"/>
    <cellStyle name="_Germany_Pitch Cash_Pepsi Max_OOH_Oct'10_Саратов_15 09 (6)_buy_AdNature_OOH_Krasnodar_Nov'10_27 09" xfId="1233"/>
    <cellStyle name="_Germany_Pitch Cash_Pepsi Max_OOH_October'10_Chelyabinsk_15 09 (6)" xfId="1234"/>
    <cellStyle name="_Germany_Pitch Cash_Pepsi Max_OOH_October'10_Chelyabinsk_15 09 (6)_AdNature_OOH_Nov'10_16.09" xfId="1235"/>
    <cellStyle name="_Germany_Pitch Cash_Pepsi Max_OOH_October'10_Chelyabinsk_15 09 (6)_AdNature_OOH_Nov'10_Иркутск_2809 (2)" xfId="1236"/>
    <cellStyle name="_Germany_Pitch Cash_Pepsi Max_OOH_October'10_Chelyabinsk_15 09 (6)_AdNature_OOH_Краснодар_18 10 (2)" xfId="1237"/>
    <cellStyle name="_Germany_Pitch Cash_Pepsi Max_OOH_October'10_Chelyabinsk_15 09 (6)_AdNature_OOH_Новосибирск_2209" xfId="1238"/>
    <cellStyle name="_Germany_Pitch Cash_Pepsi Max_OOH_October'10_Chelyabinsk_15 09 (6)_Aqua_OOH_May'11" xfId="1239"/>
    <cellStyle name="_Germany_Pitch Cash_Pepsi Max_OOH_October'10_Chelyabinsk_15 09 (6)_buy_AdNature_OOH_Krasnodar_Nov'10_27 09" xfId="1240"/>
    <cellStyle name="_Germany_Print" xfId="1241"/>
    <cellStyle name="_Germany_Print_AdNature_OOH_Nov'10_16.09" xfId="1242"/>
    <cellStyle name="_Germany_Print_AdNature_OOH_Nov'10_30 11" xfId="1243"/>
    <cellStyle name="_Germany_Print_AdNature_OOH_Новосибирск_2209" xfId="1244"/>
    <cellStyle name="_Germany_Print_buy AdNature_OOH_Tumen'_2109" xfId="1245"/>
    <cellStyle name="_Germany_Print_buy AdNature_OOH_Tumen'_2109_AdNature_OOH_Nov'10_Иркутск_2809 (2)" xfId="1246"/>
    <cellStyle name="_Germany_Print_buy AdNature_OOH_Tumen'_2109_AdNature_OOH_Краснодар_18 10 (2)" xfId="1247"/>
    <cellStyle name="_Germany_Print_buy AdNature_OOH_Tumen'_2109_Aqua_OOH_May'11" xfId="1248"/>
    <cellStyle name="_Germany_Print_buy AdNature_OOH_Tumen'_2109_buy_AdNature_OOH_Krasnodar_Nov'10_27 09" xfId="1249"/>
    <cellStyle name="_Germany_Print_buy_AdNature_OOH_Krasnodar_Nov'10_27 09" xfId="1250"/>
    <cellStyle name="_Germany_Print_Lipton_OOH_Dec'10_29 10" xfId="1251"/>
    <cellStyle name="_Germany_Print_Lipton_OOH_Dec'10_29 10_Aqua_OOH_May'11" xfId="1252"/>
    <cellStyle name="_Germany_Print_Pepsi Max_OOH_Oct'10_Саратов_15 09 (6)" xfId="1253"/>
    <cellStyle name="_Germany_Print_Pepsi Max_OOH_Oct'10_Саратов_15 09 (6)_AdNature_OOH_Nov'10_16.09" xfId="1254"/>
    <cellStyle name="_Germany_Print_Pepsi Max_OOH_Oct'10_Саратов_15 09 (6)_AdNature_OOH_Nov'10_Иркутск_2809 (2)" xfId="1255"/>
    <cellStyle name="_Germany_Print_Pepsi Max_OOH_Oct'10_Саратов_15 09 (6)_AdNature_OOH_Краснодар_18 10 (2)" xfId="1256"/>
    <cellStyle name="_Germany_Print_Pepsi Max_OOH_Oct'10_Саратов_15 09 (6)_AdNature_OOH_Новосибирск_2209" xfId="1257"/>
    <cellStyle name="_Germany_Print_Pepsi Max_OOH_Oct'10_Саратов_15 09 (6)_Aqua_OOH_May'11" xfId="1258"/>
    <cellStyle name="_Germany_Print_Pepsi Max_OOH_Oct'10_Саратов_15 09 (6)_buy_AdNature_OOH_Krasnodar_Nov'10_27 09" xfId="1259"/>
    <cellStyle name="_Germany_Print_Pepsi Max_OOH_October'10_Chelyabinsk_15 09 (6)" xfId="1260"/>
    <cellStyle name="_Germany_Print_Pepsi Max_OOH_October'10_Chelyabinsk_15 09 (6)_AdNature_OOH_Nov'10_16.09" xfId="1261"/>
    <cellStyle name="_Germany_Print_Pepsi Max_OOH_October'10_Chelyabinsk_15 09 (6)_AdNature_OOH_Nov'10_Иркутск_2809 (2)" xfId="1262"/>
    <cellStyle name="_Germany_Print_Pepsi Max_OOH_October'10_Chelyabinsk_15 09 (6)_AdNature_OOH_Краснодар_18 10 (2)" xfId="1263"/>
    <cellStyle name="_Germany_Print_Pepsi Max_OOH_October'10_Chelyabinsk_15 09 (6)_AdNature_OOH_Новосибирск_2209" xfId="1264"/>
    <cellStyle name="_Germany_Print_Pepsi Max_OOH_October'10_Chelyabinsk_15 09 (6)_Aqua_OOH_May'11" xfId="1265"/>
    <cellStyle name="_Germany_Print_Pepsi Max_OOH_October'10_Chelyabinsk_15 09 (6)_buy_AdNature_OOH_Krasnodar_Nov'10_27 09" xfId="1266"/>
    <cellStyle name="_Globus TV 2007" xfId="1267"/>
    <cellStyle name="_Hazelnut flowchart 2009_19 03 09 (2)" xfId="1268"/>
    <cellStyle name="_Heineken 2007 СМЕТА ( с изм 12.02.07) xls" xfId="1269"/>
    <cellStyle name="_Heineken BRIEF 2008" xfId="1270"/>
    <cellStyle name="_Henkel 05-07 2008" xfId="1271"/>
    <cellStyle name="_Indoor_Kirovskiy_2007" xfId="1272"/>
    <cellStyle name="_Indoor_Kirovskiy_2007_AdNature_OOH_Nov'10_16.09" xfId="1273"/>
    <cellStyle name="_Indoor_Kirovskiy_2007_AdNature_OOH_Nov'10_Иркутск_2809 (2)" xfId="1274"/>
    <cellStyle name="_Indoor_Kirovskiy_2007_AdNature_OOH_Краснодар_18 10 (2)" xfId="1275"/>
    <cellStyle name="_Indoor_Kirovskiy_2007_AdNature_OOH_Новосибирск_2209" xfId="1276"/>
    <cellStyle name="_Indoor_Kirovskiy_2007_Aqua_OOH_May'11" xfId="1277"/>
    <cellStyle name="_Indoor_Kirovskiy_2007_buy_AdNature_OOH_Krasnodar_Nov'10_27 09" xfId="1278"/>
    <cellStyle name="_Infinity 2007 _ (2006-07) (28.07) _ estimations" xfId="1279"/>
    <cellStyle name="_Instore total (Moscow)_update" xfId="1280"/>
    <cellStyle name="_Instore total (regions) 23 06 061" xfId="1281"/>
    <cellStyle name="_Instore total_Spb_25 06 06_FINAL" xfId="1282"/>
    <cellStyle name="_Int Property Expo_press plan_180808" xfId="1283"/>
    <cellStyle name="_Int Property Expo_press plan_180808_AdNature_OOH_Nov'10_16.09" xfId="1284"/>
    <cellStyle name="_Int Property Expo_press plan_180808_AdNature_OOH_Nov'10_Иркутск_2809 (2)" xfId="1285"/>
    <cellStyle name="_Int Property Expo_press plan_180808_AdNature_OOH_Краснодар_18 10 (2)" xfId="1286"/>
    <cellStyle name="_Int Property Expo_press plan_180808_AdNature_OOH_Новосибирск_2209" xfId="1287"/>
    <cellStyle name="_Int Property Expo_press plan_180808_Aqua_OOH_May'11" xfId="1288"/>
    <cellStyle name="_Int Property Expo_press plan_180808_buy_AdNature_OOH_Krasnodar_Nov'10_27 09" xfId="1289"/>
    <cellStyle name="_Internet_Neff_autumn_150808" xfId="1290"/>
    <cellStyle name="_Italy - Vizeum 13th Aug 2003" xfId="1291"/>
    <cellStyle name="_Italy - Vizeum 13th Aug 2003_AdNature_OOH_Nov'10_16.09" xfId="1292"/>
    <cellStyle name="_Italy - Vizeum 13th Aug 2003_AdNature_OOH_Nov'10_30 11" xfId="1293"/>
    <cellStyle name="_Italy - Vizeum 13th Aug 2003_AdNature_OOH_Новосибирск_2209" xfId="1294"/>
    <cellStyle name="_Italy - Vizeum 13th Aug 2003_buy AdNature_OOH_Tumen'_2109" xfId="1295"/>
    <cellStyle name="_Italy - Vizeum 13th Aug 2003_buy AdNature_OOH_Tumen'_2109_AdNature_OOH_Nov'10_Иркутск_2809 (2)" xfId="1296"/>
    <cellStyle name="_Italy - Vizeum 13th Aug 2003_buy AdNature_OOH_Tumen'_2109_AdNature_OOH_Краснодар_18 10 (2)" xfId="1297"/>
    <cellStyle name="_Italy - Vizeum 13th Aug 2003_buy AdNature_OOH_Tumen'_2109_Aqua_OOH_May'11" xfId="1298"/>
    <cellStyle name="_Italy - Vizeum 13th Aug 2003_buy AdNature_OOH_Tumen'_2109_buy_AdNature_OOH_Krasnodar_Nov'10_27 09" xfId="1299"/>
    <cellStyle name="_Italy - Vizeum 13th Aug 2003_buy_AdNature_OOH_Krasnodar_Nov'10_27 09" xfId="1300"/>
    <cellStyle name="_Italy - Vizeum 13th Aug 2003_Lipton_OOH_Dec'10_29 10" xfId="1301"/>
    <cellStyle name="_Italy - Vizeum 13th Aug 2003_Lipton_OOH_Dec'10_29 10_Aqua_OOH_May'11" xfId="1302"/>
    <cellStyle name="_Italy - Vizeum 13th Aug 2003_Pepsi Max_OOH_Oct'10_Саратов_15 09 (6)" xfId="1303"/>
    <cellStyle name="_Italy - Vizeum 13th Aug 2003_Pepsi Max_OOH_Oct'10_Саратов_15 09 (6)_AdNature_OOH_Nov'10_16.09" xfId="1304"/>
    <cellStyle name="_Italy - Vizeum 13th Aug 2003_Pepsi Max_OOH_Oct'10_Саратов_15 09 (6)_AdNature_OOH_Nov'10_Иркутск_2809 (2)" xfId="1305"/>
    <cellStyle name="_Italy - Vizeum 13th Aug 2003_Pepsi Max_OOH_Oct'10_Саратов_15 09 (6)_AdNature_OOH_Краснодар_18 10 (2)" xfId="1306"/>
    <cellStyle name="_Italy - Vizeum 13th Aug 2003_Pepsi Max_OOH_Oct'10_Саратов_15 09 (6)_AdNature_OOH_Новосибирск_2209" xfId="1307"/>
    <cellStyle name="_Italy - Vizeum 13th Aug 2003_Pepsi Max_OOH_Oct'10_Саратов_15 09 (6)_Aqua_OOH_May'11" xfId="1308"/>
    <cellStyle name="_Italy - Vizeum 13th Aug 2003_Pepsi Max_OOH_Oct'10_Саратов_15 09 (6)_buy_AdNature_OOH_Krasnodar_Nov'10_27 09" xfId="1309"/>
    <cellStyle name="_Italy - Vizeum 13th Aug 2003_Pepsi Max_OOH_October'10_Chelyabinsk_15 09 (6)" xfId="1310"/>
    <cellStyle name="_Italy - Vizeum 13th Aug 2003_Pepsi Max_OOH_October'10_Chelyabinsk_15 09 (6)_AdNature_OOH_Nov'10_16.09" xfId="1311"/>
    <cellStyle name="_Italy - Vizeum 13th Aug 2003_Pepsi Max_OOH_October'10_Chelyabinsk_15 09 (6)_AdNature_OOH_Nov'10_Иркутск_2809 (2)" xfId="1312"/>
    <cellStyle name="_Italy - Vizeum 13th Aug 2003_Pepsi Max_OOH_October'10_Chelyabinsk_15 09 (6)_AdNature_OOH_Краснодар_18 10 (2)" xfId="1313"/>
    <cellStyle name="_Italy - Vizeum 13th Aug 2003_Pepsi Max_OOH_October'10_Chelyabinsk_15 09 (6)_AdNature_OOH_Новосибирск_2209" xfId="1314"/>
    <cellStyle name="_Italy - Vizeum 13th Aug 2003_Pepsi Max_OOH_October'10_Chelyabinsk_15 09 (6)_Aqua_OOH_May'11" xfId="1315"/>
    <cellStyle name="_Italy - Vizeum 13th Aug 2003_Pepsi Max_OOH_October'10_Chelyabinsk_15 09 (6)_buy_AdNature_OOH_Krasnodar_Nov'10_27 09" xfId="1316"/>
    <cellStyle name="_JO(экраны BEKO 6-04-07)" xfId="1317"/>
    <cellStyle name="_JO(экраны BEKO 6-04-07)_AdNature_OOH_Nov'10_16.09" xfId="1318"/>
    <cellStyle name="_JO(экраны BEKO 6-04-07)_AdNature_OOH_Nov'10_Иркутск_2809 (2)" xfId="1319"/>
    <cellStyle name="_JO(экраны BEKO 6-04-07)_AdNature_OOH_Краснодар_18 10 (2)" xfId="1320"/>
    <cellStyle name="_JO(экраны BEKO 6-04-07)_AdNature_OOH_Новосибирск_2209" xfId="1321"/>
    <cellStyle name="_JO(экраны BEKO 6-04-07)_Aqua_OOH_May'11" xfId="1322"/>
    <cellStyle name="_JO(экраны BEKO 6-04-07)_buy_AdNature_OOH_Krasnodar_Nov'10_27 09" xfId="1323"/>
    <cellStyle name="_KRKA Finances 24-04-06 (2)" xfId="1324"/>
    <cellStyle name="_KRKA Flowchart 2006_31 07 (2)" xfId="1325"/>
    <cellStyle name="_KRKA Flowchart 2007 (Plans)" xfId="1326"/>
    <cellStyle name="_KRKA Flowchart 2007 (TV-update)" xfId="1327"/>
    <cellStyle name="_KRKA Flowchart 2007 (TV-update) (19.03.07)" xfId="1328"/>
    <cellStyle name="_KRKA Flowchart 2007 (TV-update) (3)" xfId="1329"/>
    <cellStyle name="_KRKA Flowchart 2007 10-07-07_ (20.07)-подтвержденный" xfId="1330"/>
    <cellStyle name="_KRKA Flowchart 2007_all brand_15 12 07 (Media Plans) (9)" xfId="1331"/>
    <cellStyle name="_KRKA_(2008-12) (12.12)_KRKA" xfId="1332"/>
    <cellStyle name="_KRKA_(2008-12) (16 12)_TV deal" xfId="1333"/>
    <cellStyle name="_KRKA_(2008-12) (16 12)_расчет по брендам_отправлено в КС" xfId="1334"/>
    <cellStyle name="_KRKA_(2009-08) (28 08)_изменения_осени_" xfId="1335"/>
    <cellStyle name="_x0012__KRKA_(2009-08) (28 08)_изменения_осени__AdNature_OOH_Nov'10_16.09" xfId="1336"/>
    <cellStyle name="_x0012__KRKA_(2009-08) (28 08)_изменения_осени__AdNature_OOH_Nov'10_Иркутск_2809 (2)" xfId="1337"/>
    <cellStyle name="_x0012__KRKA_(2009-08) (28 08)_изменения_осени__AdNature_OOH_Краснодар_18 10 (2)" xfId="1338"/>
    <cellStyle name="_x0012__KRKA_(2009-08) (28 08)_изменения_осени__AdNature_OOH_Новосибирск_2209" xfId="1339"/>
    <cellStyle name="_x0012__KRKA_(2009-08) (28 08)_изменения_осени__Aqua_OOH_May'11" xfId="1340"/>
    <cellStyle name="_x0012__KRKA_(2009-08) (28 08)_изменения_осени__buy_AdNature_OOH_Krasnodar_Nov'10_27 09" xfId="1341"/>
    <cellStyle name="_KRKA2" xfId="1342"/>
    <cellStyle name="_KRKA2 (2)" xfId="1343"/>
    <cellStyle name="_KRKA2 (2)_AdNature_OOH_Nov'10_16.09" xfId="1344"/>
    <cellStyle name="_KRKA2 (2)_AdNature_OOH_Nov'10_Иркутск_2809 (2)" xfId="1345"/>
    <cellStyle name="_KRKA2 (2)_AdNature_OOH_Краснодар_18 10 (2)" xfId="1346"/>
    <cellStyle name="_KRKA2 (2)_AdNature_OOH_Новосибирск_2209" xfId="1347"/>
    <cellStyle name="_KRKA2 (2)_Aqua_OOH_May'11" xfId="1348"/>
    <cellStyle name="_KRKA2 (2)_buy_AdNature_OOH_Krasnodar_Nov'10_27 09" xfId="1349"/>
    <cellStyle name="_KRKA2_AdNature_OOH_Nov'10_16.09" xfId="1350"/>
    <cellStyle name="_KRKA2_AdNature_OOH_Nov'10_Иркутск_2809 (2)" xfId="1351"/>
    <cellStyle name="_KRKA2_AdNature_OOH_Краснодар_18 10 (2)" xfId="1352"/>
    <cellStyle name="_KRKA2_AdNature_OOH_Новосибирск_2209" xfId="1353"/>
    <cellStyle name="_KRKA2_Aqua_OOH_May'11" xfId="1354"/>
    <cellStyle name="_KRKA2_buy_AdNature_OOH_Krasnodar_Nov'10_27 09" xfId="1355"/>
    <cellStyle name="_Leaflets distribution Moscow Streets and Metro stations incl.City" xfId="1356"/>
    <cellStyle name="_leaflets distribution_171106_MSC_SPB" xfId="1357"/>
    <cellStyle name="_leaflets distribution_181006 (2)" xfId="1358"/>
    <cellStyle name="_leaflets distribution_221106" xfId="1359"/>
    <cellStyle name="_Lipton Earl Grey_28.09.07" xfId="1360"/>
    <cellStyle name="_Lipton_OOH_02'11_2212" xfId="1361"/>
    <cellStyle name="_x0012__Lipton_OOH_Dec'10_29 10" xfId="1362"/>
    <cellStyle name="_x0012__Lipton_OOH_Dec'10_29 10_Aqua_OOH_May'11" xfId="1363"/>
    <cellStyle name="_McDonalds_DT_10'09_2109_final" xfId="1364"/>
    <cellStyle name="_McDonalds_McNuggets_10'09_0709_final" xfId="1365"/>
    <cellStyle name="_McDonalds_Msc_6x3_16окт_15ноя`09" xfId="1366"/>
    <cellStyle name="_McDonalds_Spb_6x3_16окт_15ноя`09" xfId="1367"/>
    <cellStyle name="_Media Markt_metro_OOH_2006-2007_SPb" xfId="1368"/>
    <cellStyle name="_Media Markt_metro_OOH_2006-2007_SPb_AdNature_OOH_Nov'10_16.09" xfId="1369"/>
    <cellStyle name="_Media Markt_metro_OOH_2006-2007_SPb_AdNature_OOH_Nov'10_Иркутск_2809 (2)" xfId="1370"/>
    <cellStyle name="_Media Markt_metro_OOH_2006-2007_SPb_AdNature_OOH_Краснодар_18 10 (2)" xfId="1371"/>
    <cellStyle name="_Media Markt_metro_OOH_2006-2007_SPb_AdNature_OOH_Новосибирск_2209" xfId="1372"/>
    <cellStyle name="_Media Markt_metro_OOH_2006-2007_SPb_Aqua_OOH_May'11" xfId="1373"/>
    <cellStyle name="_Media Markt_metro_OOH_2006-2007_SPb_Attachment3_Media_Markt_Saturn_OOH_Buying_tender131008" xfId="1374"/>
    <cellStyle name="_Media Markt_metro_OOH_2006-2007_SPb_buy_AdNature_OOH_Krasnodar_Nov'10_27 09" xfId="1375"/>
    <cellStyle name="_Media Markt_metro_OOH_2006-2007_SPb_Media_Markt_Saturn_OOH_Buying_tender190908" xfId="1376"/>
    <cellStyle name="_Media Markt_metro_OOH_2006-2007_SPb_MM_ Radio_MSC_ Jan _221208 (4)" xfId="1377"/>
    <cellStyle name="_Media Markt_metro_OOH_2006-2007_SPb_MM_ Radio_MSC_ Jan _221208 (4)_AdNature_OOH_Nov'10_16.09" xfId="1378"/>
    <cellStyle name="_Media Markt_metro_OOH_2006-2007_SPb_MM_ Radio_MSC_ Jan _221208 (4)_AdNature_OOH_Nov'10_Иркутск_2809 (2)" xfId="1379"/>
    <cellStyle name="_Media Markt_metro_OOH_2006-2007_SPb_MM_ Radio_MSC_ Jan _221208 (4)_AdNature_OOH_Краснодар_18 10 (2)" xfId="1380"/>
    <cellStyle name="_Media Markt_metro_OOH_2006-2007_SPb_MM_ Radio_MSC_ Jan _221208 (4)_AdNature_OOH_Новосибирск_2209" xfId="1381"/>
    <cellStyle name="_Media Markt_metro_OOH_2006-2007_SPb_MM_ Radio_MSC_ Jan _221208 (4)_Aqua_OOH_May'11" xfId="1382"/>
    <cellStyle name="_Media Markt_metro_OOH_2006-2007_SPb_MM_ Radio_MSC_ Jan _221208 (4)_buy_AdNature_OOH_Krasnodar_Nov'10_27 09" xfId="1383"/>
    <cellStyle name="_Media Markt_metro_OOH_2006-2007_SPb_OMD_SPB_Raduga _choice_Feb-March_ 2008" xfId="1384"/>
    <cellStyle name="_Media Markt_metro_OOH_2006-2007_SPb_OMD_SPB_ZHUKOVA_Choice 2008" xfId="1385"/>
    <cellStyle name="_Media Markt_metro_OOH_2006-2007_SPb_OMD_StPet_Dybenko choice" xfId="1386"/>
    <cellStyle name="_Media Markt_metro_OOH_2006-2007_SPb_Копия Attachment3_Media_Markt_Saturn_OOH_Buying_tender131008" xfId="1387"/>
    <cellStyle name="_MediacomFrancePressguaranteesV2" xfId="1388"/>
    <cellStyle name="_MediacomFrancePressguaranteesV2_AdNature_OOH_Nov'10_16.09" xfId="1389"/>
    <cellStyle name="_MediacomFrancePressguaranteesV2_AdNature_OOH_Nov'10_30 11" xfId="1390"/>
    <cellStyle name="_MediacomFrancePressguaranteesV2_AdNature_OOH_Новосибирск_2209" xfId="1391"/>
    <cellStyle name="_MediacomFrancePressguaranteesV2_buy AdNature_OOH_Tumen'_2109" xfId="1392"/>
    <cellStyle name="_MediacomFrancePressguaranteesV2_buy AdNature_OOH_Tumen'_2109_AdNature_OOH_Nov'10_Иркутск_2809 (2)" xfId="1393"/>
    <cellStyle name="_MediacomFrancePressguaranteesV2_buy AdNature_OOH_Tumen'_2109_AdNature_OOH_Краснодар_18 10 (2)" xfId="1394"/>
    <cellStyle name="_MediacomFrancePressguaranteesV2_buy AdNature_OOH_Tumen'_2109_Aqua_OOH_May'11" xfId="1395"/>
    <cellStyle name="_MediacomFrancePressguaranteesV2_buy AdNature_OOH_Tumen'_2109_buy_AdNature_OOH_Krasnodar_Nov'10_27 09" xfId="1396"/>
    <cellStyle name="_MediacomFrancePressguaranteesV2_buy_AdNature_OOH_Krasnodar_Nov'10_27 09" xfId="1397"/>
    <cellStyle name="_MediacomFrancePressguaranteesV2_Lipton_OOH_Dec'10_29 10" xfId="1398"/>
    <cellStyle name="_MediacomFrancePressguaranteesV2_Lipton_OOH_Dec'10_29 10_Aqua_OOH_May'11" xfId="1399"/>
    <cellStyle name="_MediacomFrancePressguaranteesV2_Pepsi Max_OOH_Oct'10_Саратов_15 09 (6)" xfId="1400"/>
    <cellStyle name="_MediacomFrancePressguaranteesV2_Pepsi Max_OOH_Oct'10_Саратов_15 09 (6)_AdNature_OOH_Nov'10_16.09" xfId="1401"/>
    <cellStyle name="_MediacomFrancePressguaranteesV2_Pepsi Max_OOH_Oct'10_Саратов_15 09 (6)_AdNature_OOH_Nov'10_Иркутск_2809 (2)" xfId="1402"/>
    <cellStyle name="_MediacomFrancePressguaranteesV2_Pepsi Max_OOH_Oct'10_Саратов_15 09 (6)_AdNature_OOH_Краснодар_18 10 (2)" xfId="1403"/>
    <cellStyle name="_MediacomFrancePressguaranteesV2_Pepsi Max_OOH_Oct'10_Саратов_15 09 (6)_AdNature_OOH_Новосибирск_2209" xfId="1404"/>
    <cellStyle name="_MediacomFrancePressguaranteesV2_Pepsi Max_OOH_Oct'10_Саратов_15 09 (6)_Aqua_OOH_May'11" xfId="1405"/>
    <cellStyle name="_MediacomFrancePressguaranteesV2_Pepsi Max_OOH_Oct'10_Саратов_15 09 (6)_buy_AdNature_OOH_Krasnodar_Nov'10_27 09" xfId="1406"/>
    <cellStyle name="_MediacomFrancePressguaranteesV2_Pepsi Max_OOH_October'10_Chelyabinsk_15 09 (6)" xfId="1407"/>
    <cellStyle name="_MediacomFrancePressguaranteesV2_Pepsi Max_OOH_October'10_Chelyabinsk_15 09 (6)_AdNature_OOH_Nov'10_16.09" xfId="1408"/>
    <cellStyle name="_MediacomFrancePressguaranteesV2_Pepsi Max_OOH_October'10_Chelyabinsk_15 09 (6)_AdNature_OOH_Nov'10_Иркутск_2809 (2)" xfId="1409"/>
    <cellStyle name="_MediacomFrancePressguaranteesV2_Pepsi Max_OOH_October'10_Chelyabinsk_15 09 (6)_AdNature_OOH_Краснодар_18 10 (2)" xfId="1410"/>
    <cellStyle name="_MediacomFrancePressguaranteesV2_Pepsi Max_OOH_October'10_Chelyabinsk_15 09 (6)_AdNature_OOH_Новосибирск_2209" xfId="1411"/>
    <cellStyle name="_MediacomFrancePressguaranteesV2_Pepsi Max_OOH_October'10_Chelyabinsk_15 09 (6)_Aqua_OOH_May'11" xfId="1412"/>
    <cellStyle name="_MediacomFrancePressguaranteesV2_Pepsi Max_OOH_October'10_Chelyabinsk_15 09 (6)_buy_AdNature_OOH_Krasnodar_Nov'10_27 09" xfId="1413"/>
    <cellStyle name="_MediacomFrancePressguaranteesV22" xfId="1414"/>
    <cellStyle name="_MediacomFrancePressguaranteesV22_AdNature_OOH_Nov'10_16.09" xfId="1415"/>
    <cellStyle name="_MediacomFrancePressguaranteesV22_AdNature_OOH_Nov'10_30 11" xfId="1416"/>
    <cellStyle name="_MediacomFrancePressguaranteesV22_AdNature_OOH_Новосибирск_2209" xfId="1417"/>
    <cellStyle name="_MediacomFrancePressguaranteesV22_buy AdNature_OOH_Tumen'_2109" xfId="1418"/>
    <cellStyle name="_MediacomFrancePressguaranteesV22_buy AdNature_OOH_Tumen'_2109_AdNature_OOH_Nov'10_Иркутск_2809 (2)" xfId="1419"/>
    <cellStyle name="_MediacomFrancePressguaranteesV22_buy AdNature_OOH_Tumen'_2109_AdNature_OOH_Краснодар_18 10 (2)" xfId="1420"/>
    <cellStyle name="_MediacomFrancePressguaranteesV22_buy AdNature_OOH_Tumen'_2109_Aqua_OOH_May'11" xfId="1421"/>
    <cellStyle name="_MediacomFrancePressguaranteesV22_buy AdNature_OOH_Tumen'_2109_buy_AdNature_OOH_Krasnodar_Nov'10_27 09" xfId="1422"/>
    <cellStyle name="_MediacomFrancePressguaranteesV22_buy_AdNature_OOH_Krasnodar_Nov'10_27 09" xfId="1423"/>
    <cellStyle name="_MediacomFrancePressguaranteesV22_Lipton_OOH_Dec'10_29 10" xfId="1424"/>
    <cellStyle name="_MediacomFrancePressguaranteesV22_Lipton_OOH_Dec'10_29 10_Aqua_OOH_May'11" xfId="1425"/>
    <cellStyle name="_MediacomFrancePressguaranteesV22_Pepsi Max_OOH_Oct'10_Саратов_15 09 (6)" xfId="1426"/>
    <cellStyle name="_MediacomFrancePressguaranteesV22_Pepsi Max_OOH_Oct'10_Саратов_15 09 (6)_AdNature_OOH_Nov'10_16.09" xfId="1427"/>
    <cellStyle name="_MediacomFrancePressguaranteesV22_Pepsi Max_OOH_Oct'10_Саратов_15 09 (6)_AdNature_OOH_Nov'10_Иркутск_2809 (2)" xfId="1428"/>
    <cellStyle name="_MediacomFrancePressguaranteesV22_Pepsi Max_OOH_Oct'10_Саратов_15 09 (6)_AdNature_OOH_Краснодар_18 10 (2)" xfId="1429"/>
    <cellStyle name="_MediacomFrancePressguaranteesV22_Pepsi Max_OOH_Oct'10_Саратов_15 09 (6)_AdNature_OOH_Новосибирск_2209" xfId="1430"/>
    <cellStyle name="_MediacomFrancePressguaranteesV22_Pepsi Max_OOH_Oct'10_Саратов_15 09 (6)_Aqua_OOH_May'11" xfId="1431"/>
    <cellStyle name="_MediacomFrancePressguaranteesV22_Pepsi Max_OOH_Oct'10_Саратов_15 09 (6)_buy_AdNature_OOH_Krasnodar_Nov'10_27 09" xfId="1432"/>
    <cellStyle name="_MediacomFrancePressguaranteesV22_Pepsi Max_OOH_October'10_Chelyabinsk_15 09 (6)" xfId="1433"/>
    <cellStyle name="_MediacomFrancePressguaranteesV22_Pepsi Max_OOH_October'10_Chelyabinsk_15 09 (6)_AdNature_OOH_Nov'10_16.09" xfId="1434"/>
    <cellStyle name="_MediacomFrancePressguaranteesV22_Pepsi Max_OOH_October'10_Chelyabinsk_15 09 (6)_AdNature_OOH_Nov'10_Иркутск_2809 (2)" xfId="1435"/>
    <cellStyle name="_MediacomFrancePressguaranteesV22_Pepsi Max_OOH_October'10_Chelyabinsk_15 09 (6)_AdNature_OOH_Краснодар_18 10 (2)" xfId="1436"/>
    <cellStyle name="_MediacomFrancePressguaranteesV22_Pepsi Max_OOH_October'10_Chelyabinsk_15 09 (6)_AdNature_OOH_Новосибирск_2209" xfId="1437"/>
    <cellStyle name="_MediacomFrancePressguaranteesV22_Pepsi Max_OOH_October'10_Chelyabinsk_15 09 (6)_Aqua_OOH_May'11" xfId="1438"/>
    <cellStyle name="_MediacomFrancePressguaranteesV22_Pepsi Max_OOH_October'10_Chelyabinsk_15 09 (6)_buy_AdNature_OOH_Krasnodar_Nov'10_27 09" xfId="1439"/>
    <cellStyle name="_mediaplan_Beko" xfId="1440"/>
    <cellStyle name="_mediaplan_fitoval_05 09 08" xfId="1441"/>
    <cellStyle name="_media-plan_Travel_Context_10_03_2009" xfId="1442"/>
    <cellStyle name="_mediaplan_шины_direct_ver1_All" xfId="1443"/>
    <cellStyle name="_MEDOFF 09'05 Chelyabinsk replacement (4.08)" xfId="1444"/>
    <cellStyle name="_MEDOFF 09'05 Chelyabinsk replacement (4.08)_AdNature_OOH_Nov'10_16.09" xfId="1445"/>
    <cellStyle name="_MEDOFF 09'05 Chelyabinsk replacement (4.08)_AdNature_OOH_Nov'10_Иркутск_2809 (2)" xfId="1446"/>
    <cellStyle name="_MEDOFF 09'05 Chelyabinsk replacement (4.08)_AdNature_OOH_Краснодар_18 10 (2)" xfId="1447"/>
    <cellStyle name="_MEDOFF 09'05 Chelyabinsk replacement (4.08)_AdNature_OOH_Новосибирск_2209" xfId="1448"/>
    <cellStyle name="_MEDOFF 09'05 Chelyabinsk replacement (4.08)_Aqua_OOH_May'11" xfId="1449"/>
    <cellStyle name="_MEDOFF 09'05 Chelyabinsk replacement (4.08)_buy_AdNature_OOH_Krasnodar_Nov'10_27 09" xfId="1450"/>
    <cellStyle name="_MEDOFF 09'05 Ekaterinbourg FINAL confirmed (28.07)" xfId="1451"/>
    <cellStyle name="_MEDOFF 09'05 Ekaterinbourg FINAL confirmed (28.07)_AdNature_OOH_Nov'10_16.09" xfId="1452"/>
    <cellStyle name="_MEDOFF 09'05 Ekaterinbourg FINAL confirmed (28.07)_AdNature_OOH_Nov'10_Иркутск_2809 (2)" xfId="1453"/>
    <cellStyle name="_MEDOFF 09'05 Ekaterinbourg FINAL confirmed (28.07)_AdNature_OOH_Краснодар_18 10 (2)" xfId="1454"/>
    <cellStyle name="_MEDOFF 09'05 Ekaterinbourg FINAL confirmed (28.07)_AdNature_OOH_Новосибирск_2209" xfId="1455"/>
    <cellStyle name="_MEDOFF 09'05 Ekaterinbourg FINAL confirmed (28.07)_Aqua_OOH_May'11" xfId="1456"/>
    <cellStyle name="_MEDOFF 09'05 Ekaterinbourg FINAL confirmed (28.07)_buy_AdNature_OOH_Krasnodar_Nov'10_27 09" xfId="1457"/>
    <cellStyle name="_MEDOFF 09'05 Novosibirsk OFFER" xfId="1458"/>
    <cellStyle name="_MEDOFF 09'05 Novosibirsk OFFER_AdNature_OOH_Nov'10_16.09" xfId="1459"/>
    <cellStyle name="_MEDOFF 09'05 Novosibirsk OFFER_AdNature_OOH_Nov'10_Иркутск_2809 (2)" xfId="1460"/>
    <cellStyle name="_MEDOFF 09'05 Novosibirsk OFFER_AdNature_OOH_Краснодар_18 10 (2)" xfId="1461"/>
    <cellStyle name="_MEDOFF 09'05 Novosibirsk OFFER_AdNature_OOH_Новосибирск_2209" xfId="1462"/>
    <cellStyle name="_MEDOFF 09'05 Novosibirsk OFFER_Aqua_OOH_May'11" xfId="1463"/>
    <cellStyle name="_MEDOFF 09'05 Novosibirsk OFFER_buy_AdNature_OOH_Krasnodar_Nov'10_27 09" xfId="1464"/>
    <cellStyle name="_MEDOFF 09'05 Samara OFFER" xfId="1465"/>
    <cellStyle name="_MEDOFF 09'05 Samara OFFER_AdNature_OOH_Nov'10_16.09" xfId="1466"/>
    <cellStyle name="_MEDOFF 09'05 Samara OFFER_AdNature_OOH_Nov'10_Иркутск_2809 (2)" xfId="1467"/>
    <cellStyle name="_MEDOFF 09'05 Samara OFFER_AdNature_OOH_Краснодар_18 10 (2)" xfId="1468"/>
    <cellStyle name="_MEDOFF 09'05 Samara OFFER_AdNature_OOH_Новосибирск_2209" xfId="1469"/>
    <cellStyle name="_MEDOFF 09'05 Samara OFFER_Aqua_OOH_May'11" xfId="1470"/>
    <cellStyle name="_MEDOFF 09'05 Samara OFFER_buy_AdNature_OOH_Krasnodar_Nov'10_27 09" xfId="1471"/>
    <cellStyle name="_MEDOFF 09'05 Tomsk OFFER" xfId="1472"/>
    <cellStyle name="_MEDOFF 09'05 Tomsk OFFER_AdNature_OOH_Nov'10_16.09" xfId="1473"/>
    <cellStyle name="_MEDOFF 09'05 Tomsk OFFER_AdNature_OOH_Nov'10_Иркутск_2809 (2)" xfId="1474"/>
    <cellStyle name="_MEDOFF 09'05 Tomsk OFFER_AdNature_OOH_Краснодар_18 10 (2)" xfId="1475"/>
    <cellStyle name="_MEDOFF 09'05 Tomsk OFFER_AdNature_OOH_Новосибирск_2209" xfId="1476"/>
    <cellStyle name="_MEDOFF 09'05 Tomsk OFFER_Aqua_OOH_May'11" xfId="1477"/>
    <cellStyle name="_MEDOFF 09'05 Tomsk OFFER_buy_AdNature_OOH_Krasnodar_Nov'10_27 09" xfId="1478"/>
    <cellStyle name="_MEDOFF 09'05 Tyumen OFFER" xfId="1479"/>
    <cellStyle name="_MEDOFF 09'05 Tyumen OFFER_AdNature_OOH_Nov'10_16.09" xfId="1480"/>
    <cellStyle name="_MEDOFF 09'05 Tyumen OFFER_AdNature_OOH_Nov'10_Иркутск_2809 (2)" xfId="1481"/>
    <cellStyle name="_MEDOFF 09'05 Tyumen OFFER_AdNature_OOH_Краснодар_18 10 (2)" xfId="1482"/>
    <cellStyle name="_MEDOFF 09'05 Tyumen OFFER_AdNature_OOH_Новосибирск_2209" xfId="1483"/>
    <cellStyle name="_MEDOFF 09'05 Tyumen OFFER_Aqua_OOH_May'11" xfId="1484"/>
    <cellStyle name="_MEDOFF 09'05 Tyumen OFFER_buy_AdNature_OOH_Krasnodar_Nov'10_27 09" xfId="1485"/>
    <cellStyle name="_MEDOFF 09'05 Ufa OFFER_in" xfId="1486"/>
    <cellStyle name="_MEDOFF 09'05 Ufa OFFER_in_AdNature_OOH_Nov'10_16.09" xfId="1487"/>
    <cellStyle name="_MEDOFF 09'05 Ufa OFFER_in_AdNature_OOH_Nov'10_Иркутск_2809 (2)" xfId="1488"/>
    <cellStyle name="_MEDOFF 09'05 Ufa OFFER_in_AdNature_OOH_Краснодар_18 10 (2)" xfId="1489"/>
    <cellStyle name="_MEDOFF 09'05 Ufa OFFER_in_AdNature_OOH_Новосибирск_2209" xfId="1490"/>
    <cellStyle name="_MEDOFF 09'05 Ufa OFFER_in_Aqua_OOH_May'11" xfId="1491"/>
    <cellStyle name="_MEDOFF 09'05 Ufa OFFER_in_buy_AdNature_OOH_Krasnodar_Nov'10_27 09" xfId="1492"/>
    <cellStyle name="_MEDOFF 09'05 Ulianovsk OFFER" xfId="1493"/>
    <cellStyle name="_MEDOFF 09'05 Ulianovsk OFFER_AdNature_OOH_Nov'10_16.09" xfId="1494"/>
    <cellStyle name="_MEDOFF 09'05 Ulianovsk OFFER_AdNature_OOH_Nov'10_Иркутск_2809 (2)" xfId="1495"/>
    <cellStyle name="_MEDOFF 09'05 Ulianovsk OFFER_AdNature_OOH_Краснодар_18 10 (2)" xfId="1496"/>
    <cellStyle name="_MEDOFF 09'05 Ulianovsk OFFER_AdNature_OOH_Новосибирск_2209" xfId="1497"/>
    <cellStyle name="_MEDOFF 09'05 Ulianovsk OFFER_Aqua_OOH_May'11" xfId="1498"/>
    <cellStyle name="_MEDOFF 09'05 Ulianovsk OFFER_buy_AdNature_OOH_Krasnodar_Nov'10_27 09" xfId="1499"/>
    <cellStyle name="_MEDOFF 09'05 Vladivostok confirmed (4.08)" xfId="1500"/>
    <cellStyle name="_MEDOFF 09'05 Vladivostok confirmed (4.08)_AdNature_OOH_Nov'10_16.09" xfId="1501"/>
    <cellStyle name="_MEDOFF 09'05 Vladivostok confirmed (4.08)_AdNature_OOH_Nov'10_Иркутск_2809 (2)" xfId="1502"/>
    <cellStyle name="_MEDOFF 09'05 Vladivostok confirmed (4.08)_AdNature_OOH_Краснодар_18 10 (2)" xfId="1503"/>
    <cellStyle name="_MEDOFF 09'05 Vladivostok confirmed (4.08)_AdNature_OOH_Новосибирск_2209" xfId="1504"/>
    <cellStyle name="_MEDOFF 09'05 Vladivostok confirmed (4.08)_Aqua_OOH_May'11" xfId="1505"/>
    <cellStyle name="_MEDOFF 09'05 Vladivostok confirmed (4.08)_buy_AdNature_OOH_Krasnodar_Nov'10_27 09" xfId="1506"/>
    <cellStyle name="_Medoff Oct'2005 Address programs APPROVED" xfId="1507"/>
    <cellStyle name="_Medoff OOH Oct'05 Krasnodar APPROVED" xfId="1508"/>
    <cellStyle name="_Medoff OOH Oct'05 Krasnodar APPROVED_AdNature_OOH_Nov'10_16.09" xfId="1509"/>
    <cellStyle name="_Medoff OOH Oct'05 Krasnodar APPROVED_AdNature_OOH_Nov'10_Иркутск_2809 (2)" xfId="1510"/>
    <cellStyle name="_Medoff OOH Oct'05 Krasnodar APPROVED_AdNature_OOH_Краснодар_18 10 (2)" xfId="1511"/>
    <cellStyle name="_Medoff OOH Oct'05 Krasnodar APPROVED_AdNature_OOH_Новосибирск_2209" xfId="1512"/>
    <cellStyle name="_Medoff OOH Oct'05 Krasnodar APPROVED_Aqua_OOH_May'11" xfId="1513"/>
    <cellStyle name="_Medoff OOH Oct'05 Krasnodar APPROVED_buy_AdNature_OOH_Krasnodar_Nov'10_27 09" xfId="1514"/>
    <cellStyle name="_Medoff OOH Oct'05 Moscow FINAL APPROVED" xfId="1515"/>
    <cellStyle name="_Medoff OOH Oct'05 Moscow FINAL APPROVED_AdNature_OOH_Nov'10_16.09" xfId="1516"/>
    <cellStyle name="_Medoff OOH Oct'05 Moscow FINAL APPROVED_AdNature_OOH_Nov'10_Иркутск_2809 (2)" xfId="1517"/>
    <cellStyle name="_Medoff OOH Oct'05 Moscow FINAL APPROVED_AdNature_OOH_Краснодар_18 10 (2)" xfId="1518"/>
    <cellStyle name="_Medoff OOH Oct'05 Moscow FINAL APPROVED_AdNature_OOH_Новосибирск_2209" xfId="1519"/>
    <cellStyle name="_Medoff OOH Oct'05 Moscow FINAL APPROVED_Aqua_OOH_May'11" xfId="1520"/>
    <cellStyle name="_Medoff OOH Oct'05 Moscow FINAL APPROVED_buy_AdNature_OOH_Krasnodar_Nov'10_27 09" xfId="1521"/>
    <cellStyle name="_Medoff OOH Oct'05 SPb APPROVED" xfId="1522"/>
    <cellStyle name="_Medoff OOH Oct'05 SPb APPROVED_AdNature_OOH_Nov'10_16.09" xfId="1523"/>
    <cellStyle name="_Medoff OOH Oct'05 SPb APPROVED_AdNature_OOH_Nov'10_Иркутск_2809 (2)" xfId="1524"/>
    <cellStyle name="_Medoff OOH Oct'05 SPb APPROVED_AdNature_OOH_Краснодар_18 10 (2)" xfId="1525"/>
    <cellStyle name="_Medoff OOH Oct'05 SPb APPROVED_AdNature_OOH_Новосибирск_2209" xfId="1526"/>
    <cellStyle name="_Medoff OOH Oct'05 SPb APPROVED_Aqua_OOH_May'11" xfId="1527"/>
    <cellStyle name="_Medoff OOH Oct'05 SPb APPROVED_buy_AdNature_OOH_Krasnodar_Nov'10_27 09" xfId="1528"/>
    <cellStyle name="_Medoff OOH Oct'05 Tomsk APPROVED" xfId="1529"/>
    <cellStyle name="_Medoff OOH Oct'05 Tomsk APPROVED_AdNature_OOH_Nov'10_16.09" xfId="1530"/>
    <cellStyle name="_Medoff OOH Oct'05 Tomsk APPROVED_AdNature_OOH_Nov'10_Иркутск_2809 (2)" xfId="1531"/>
    <cellStyle name="_Medoff OOH Oct'05 Tomsk APPROVED_AdNature_OOH_Краснодар_18 10 (2)" xfId="1532"/>
    <cellStyle name="_Medoff OOH Oct'05 Tomsk APPROVED_AdNature_OOH_Новосибирск_2209" xfId="1533"/>
    <cellStyle name="_Medoff OOH Oct'05 Tomsk APPROVED_Aqua_OOH_May'11" xfId="1534"/>
    <cellStyle name="_Medoff OOH Oct'05 Tomsk APPROVED_buy_AdNature_OOH_Krasnodar_Nov'10_27 09" xfId="1535"/>
    <cellStyle name="_Medoff OOH Sep'05 Krasnodar APPROVED (2.08)" xfId="1536"/>
    <cellStyle name="_Medoff OOH Sep'05 Krasnodar APPROVED (2.08)_AdNature_OOH_Nov'10_16.09" xfId="1537"/>
    <cellStyle name="_Medoff OOH Sep'05 Krasnodar APPROVED (2.08)_AdNature_OOH_Nov'10_Иркутск_2809 (2)" xfId="1538"/>
    <cellStyle name="_Medoff OOH Sep'05 Krasnodar APPROVED (2.08)_AdNature_OOH_Краснодар_18 10 (2)" xfId="1539"/>
    <cellStyle name="_Medoff OOH Sep'05 Krasnodar APPROVED (2.08)_AdNature_OOH_Новосибирск_2209" xfId="1540"/>
    <cellStyle name="_Medoff OOH Sep'05 Krasnodar APPROVED (2.08)_Aqua_OOH_May'11" xfId="1541"/>
    <cellStyle name="_Medoff OOH Sep'05 Krasnodar APPROVED (2.08)_buy_AdNature_OOH_Krasnodar_Nov'10_27 09" xfId="1542"/>
    <cellStyle name="_Medoff OOH Sep'05 Moscow FINAL" xfId="1543"/>
    <cellStyle name="_Medoff OOH Sep'05 Moscow FINAL_AdNature_OOH_Nov'10_16.09" xfId="1544"/>
    <cellStyle name="_Medoff OOH Sep'05 Moscow FINAL_AdNature_OOH_Nov'10_Иркутск_2809 (2)" xfId="1545"/>
    <cellStyle name="_Medoff OOH Sep'05 Moscow FINAL_AdNature_OOH_Краснодар_18 10 (2)" xfId="1546"/>
    <cellStyle name="_Medoff OOH Sep'05 Moscow FINAL_AdNature_OOH_Новосибирск_2209" xfId="1547"/>
    <cellStyle name="_Medoff OOH Sep'05 Moscow FINAL_Aqua_OOH_May'11" xfId="1548"/>
    <cellStyle name="_Medoff OOH Sep'05 Moscow FINAL_buy_AdNature_OOH_Krasnodar_Nov'10_27 09" xfId="1549"/>
    <cellStyle name="_Medoff OOH Sep'05 Rostov-na-Donu APPROVED (2.08)" xfId="1550"/>
    <cellStyle name="_Medoff OOH Sep'05 Rostov-na-Donu APPROVED (2.08)_AdNature_OOH_Nov'10_16.09" xfId="1551"/>
    <cellStyle name="_Medoff OOH Sep'05 Rostov-na-Donu APPROVED (2.08)_AdNature_OOH_Nov'10_Иркутск_2809 (2)" xfId="1552"/>
    <cellStyle name="_Medoff OOH Sep'05 Rostov-na-Donu APPROVED (2.08)_AdNature_OOH_Краснодар_18 10 (2)" xfId="1553"/>
    <cellStyle name="_Medoff OOH Sep'05 Rostov-na-Donu APPROVED (2.08)_AdNature_OOH_Новосибирск_2209" xfId="1554"/>
    <cellStyle name="_Medoff OOH Sep'05 Rostov-na-Donu APPROVED (2.08)_Aqua_OOH_May'11" xfId="1555"/>
    <cellStyle name="_Medoff OOH Sep'05 Rostov-na-Donu APPROVED (2.08)_buy_AdNature_OOH_Krasnodar_Nov'10_27 09" xfId="1556"/>
    <cellStyle name="_Medoff OOH Sep'05 SPb APPROVED" xfId="1557"/>
    <cellStyle name="_Medoff OOH Sep'05 SPb APPROVED_AdNature_OOH_Nov'10_16.09" xfId="1558"/>
    <cellStyle name="_Medoff OOH Sep'05 SPb APPROVED_AdNature_OOH_Nov'10_Иркутск_2809 (2)" xfId="1559"/>
    <cellStyle name="_Medoff OOH Sep'05 SPb APPROVED_AdNature_OOH_Краснодар_18 10 (2)" xfId="1560"/>
    <cellStyle name="_Medoff OOH Sep'05 SPb APPROVED_AdNature_OOH_Новосибирск_2209" xfId="1561"/>
    <cellStyle name="_Medoff OOH Sep'05 SPb APPROVED_Aqua_OOH_May'11" xfId="1562"/>
    <cellStyle name="_Medoff OOH Sep'05 SPb APPROVED_buy_AdNature_OOH_Krasnodar_Nov'10_27 09" xfId="1563"/>
    <cellStyle name="_Medoff Sep'05 Krasnoyarsk APPROVED (4.08)" xfId="1564"/>
    <cellStyle name="_Medoff Sep'05 Krasnoyarsk APPROVED (4.08)_AdNature_OOH_Nov'10_16.09" xfId="1565"/>
    <cellStyle name="_Medoff Sep'05 Krasnoyarsk APPROVED (4.08)_AdNature_OOH_Nov'10_Иркутск_2809 (2)" xfId="1566"/>
    <cellStyle name="_Medoff Sep'05 Krasnoyarsk APPROVED (4.08)_AdNature_OOH_Краснодар_18 10 (2)" xfId="1567"/>
    <cellStyle name="_Medoff Sep'05 Krasnoyarsk APPROVED (4.08)_AdNature_OOH_Новосибирск_2209" xfId="1568"/>
    <cellStyle name="_Medoff Sep'05 Krasnoyarsk APPROVED (4.08)_Aqua_OOH_May'11" xfId="1569"/>
    <cellStyle name="_Medoff Sep'05 Krasnoyarsk APPROVED (4.08)_buy_AdNature_OOH_Krasnodar_Nov'10_27 09" xfId="1570"/>
    <cellStyle name="_Medoff Sep'05 Stavropol_add (5.08)" xfId="1571"/>
    <cellStyle name="_Medoff Sep'05 Stavropol_add (5.08)_AdNature_OOH_Nov'10_16.09" xfId="1572"/>
    <cellStyle name="_Medoff Sep'05 Stavropol_add (5.08)_AdNature_OOH_Nov'10_Иркутск_2809 (2)" xfId="1573"/>
    <cellStyle name="_Medoff Sep'05 Stavropol_add (5.08)_AdNature_OOH_Краснодар_18 10 (2)" xfId="1574"/>
    <cellStyle name="_Medoff Sep'05 Stavropol_add (5.08)_AdNature_OOH_Новосибирск_2209" xfId="1575"/>
    <cellStyle name="_Medoff Sep'05 Stavropol_add (5.08)_Aqua_OOH_May'11" xfId="1576"/>
    <cellStyle name="_Medoff Sep'05 Stavropol_add (5.08)_buy_AdNature_OOH_Krasnodar_Nov'10_27 09" xfId="1577"/>
    <cellStyle name="_Megafon_ города_mediaplan" xfId="1578"/>
    <cellStyle name="_Megafon_страны_mediaplan" xfId="1579"/>
    <cellStyle name="_Metro_Moscowl_june" xfId="1580"/>
    <cellStyle name="_Metro_Moscowl_june_AdNature_OOH_Nov'10_16.09" xfId="1581"/>
    <cellStyle name="_Metro_Moscowl_june_AdNature_OOH_Nov'10_30 11" xfId="1582"/>
    <cellStyle name="_Metro_Moscowl_june_AdNature_OOH_Новосибирск_2209" xfId="1583"/>
    <cellStyle name="_Metro_Moscowl_june_buy AdNature_OOH_Tumen'_2109" xfId="1584"/>
    <cellStyle name="_Metro_Moscowl_june_buy AdNature_OOH_Tumen'_2109_AdNature_OOH_Nov'10_Иркутск_2809 (2)" xfId="1585"/>
    <cellStyle name="_Metro_Moscowl_june_buy AdNature_OOH_Tumen'_2109_AdNature_OOH_Краснодар_18 10 (2)" xfId="1586"/>
    <cellStyle name="_Metro_Moscowl_june_buy AdNature_OOH_Tumen'_2109_Aqua_OOH_May'11" xfId="1587"/>
    <cellStyle name="_Metro_Moscowl_june_buy AdNature_OOH_Tumen'_2109_buy_AdNature_OOH_Krasnodar_Nov'10_27 09" xfId="1588"/>
    <cellStyle name="_Metro_Moscowl_june_buy_AdNature_OOH_Krasnodar_Nov'10_27 09" xfId="1589"/>
    <cellStyle name="_Metro_Moscowl_june_Lipton_OOH_Dec'10_29 10" xfId="1590"/>
    <cellStyle name="_Metro_Moscowl_june_Lipton_OOH_Dec'10_29 10_Aqua_OOH_May'11" xfId="1591"/>
    <cellStyle name="_Metro_Moscowl_june_Pepsi Max_OOH_Oct'10_Саратов_15 09 (6)" xfId="1592"/>
    <cellStyle name="_Metro_Moscowl_june_Pepsi Max_OOH_Oct'10_Саратов_15 09 (6)_AdNature_OOH_Nov'10_16.09" xfId="1593"/>
    <cellStyle name="_Metro_Moscowl_june_Pepsi Max_OOH_Oct'10_Саратов_15 09 (6)_AdNature_OOH_Nov'10_Иркутск_2809 (2)" xfId="1594"/>
    <cellStyle name="_Metro_Moscowl_june_Pepsi Max_OOH_Oct'10_Саратов_15 09 (6)_AdNature_OOH_Краснодар_18 10 (2)" xfId="1595"/>
    <cellStyle name="_Metro_Moscowl_june_Pepsi Max_OOH_Oct'10_Саратов_15 09 (6)_AdNature_OOH_Новосибирск_2209" xfId="1596"/>
    <cellStyle name="_Metro_Moscowl_june_Pepsi Max_OOH_Oct'10_Саратов_15 09 (6)_Aqua_OOH_May'11" xfId="1597"/>
    <cellStyle name="_Metro_Moscowl_june_Pepsi Max_OOH_Oct'10_Саратов_15 09 (6)_buy_AdNature_OOH_Krasnodar_Nov'10_27 09" xfId="1598"/>
    <cellStyle name="_Metro_Moscowl_june_Pepsi Max_OOH_October'10_Chelyabinsk_15 09 (6)" xfId="1599"/>
    <cellStyle name="_Metro_Moscowl_june_Pepsi Max_OOH_October'10_Chelyabinsk_15 09 (6)_AdNature_OOH_Nov'10_16.09" xfId="1600"/>
    <cellStyle name="_Metro_Moscowl_june_Pepsi Max_OOH_October'10_Chelyabinsk_15 09 (6)_AdNature_OOH_Nov'10_Иркутск_2809 (2)" xfId="1601"/>
    <cellStyle name="_Metro_Moscowl_june_Pepsi Max_OOH_October'10_Chelyabinsk_15 09 (6)_AdNature_OOH_Краснодар_18 10 (2)" xfId="1602"/>
    <cellStyle name="_Metro_Moscowl_june_Pepsi Max_OOH_October'10_Chelyabinsk_15 09 (6)_AdNature_OOH_Новосибирск_2209" xfId="1603"/>
    <cellStyle name="_Metro_Moscowl_june_Pepsi Max_OOH_October'10_Chelyabinsk_15 09 (6)_Aqua_OOH_May'11" xfId="1604"/>
    <cellStyle name="_Metro_Moscowl_june_Pepsi Max_OOH_October'10_Chelyabinsk_15 09 (6)_buy_AdNature_OOH_Krasnodar_Nov'10_27 09" xfId="1605"/>
    <cellStyle name="_x0012__MM_ Radio_MSC_ Jan _221208 (4)" xfId="1606"/>
    <cellStyle name="_x0012__MM_ Radio_MSC_ Jan _221208 (4)_09_03_27 ММ Москва апрель_увеличение (2) (3)" xfId="1607"/>
    <cellStyle name="_x0012__MM_ Radio_MSC_ Jan _221208 (4)_09_03_27 ММ Москва апрель_увеличение (2) (3)_AdNature_OOH_Nov'10_16.09" xfId="1608"/>
    <cellStyle name="_x0012__MM_ Radio_MSC_ Jan _221208 (4)_09_03_27 ММ Москва апрель_увеличение (2) (3)_AdNature_OOH_Nov'10_Иркутск_2809 (2)" xfId="1609"/>
    <cellStyle name="_x0012__MM_ Radio_MSC_ Jan _221208 (4)_09_03_27 ММ Москва апрель_увеличение (2) (3)_AdNature_OOH_Краснодар_18 10 (2)" xfId="1610"/>
    <cellStyle name="_x0012__MM_ Radio_MSC_ Jan _221208 (4)_09_03_27 ММ Москва апрель_увеличение (2) (3)_AdNature_OOH_Новосибирск_2209" xfId="1611"/>
    <cellStyle name="_x0012__MM_ Radio_MSC_ Jan _221208 (4)_09_03_27 ММ Москва апрель_увеличение (2) (3)_Aqua_OOH_May'11" xfId="1612"/>
    <cellStyle name="_x0012__MM_ Radio_MSC_ Jan _221208 (4)_09_03_27 ММ Москва апрель_увеличение (2) (3)_buy_AdNature_OOH_Krasnodar_Nov'10_27 09" xfId="1613"/>
    <cellStyle name="_x0012__MM_ Radio_MSC_ Jan _221208 (4)_AdNature_OOH_Nov'10_16.09" xfId="1614"/>
    <cellStyle name="_x0012__MM_ Radio_MSC_ Jan _221208 (4)_AdNature_OOH_Nov'10_Иркутск_2809 (2)" xfId="1615"/>
    <cellStyle name="_x0012__MM_ Radio_MSC_ Jan _221208 (4)_AdNature_OOH_Краснодар_18 10 (2)" xfId="1616"/>
    <cellStyle name="_x0012__MM_ Radio_MSC_ Jan _221208 (4)_AdNature_OOH_Новосибирск_2209" xfId="1617"/>
    <cellStyle name="_x0012__MM_ Radio_MSC_ Jan _221208 (4)_Aqua_OOH_May'11" xfId="1618"/>
    <cellStyle name="_x0012__MM_ Radio_MSC_ Jan _221208 (4)_buy_AdNature_OOH_Krasnodar_Nov'10_27 09" xfId="1619"/>
    <cellStyle name="_x0012__MM_ Radio_MSC_ Jan _221208 (4)_MM_Radio_MSC_160309_ с переносом на Тотальном" xfId="1620"/>
    <cellStyle name="_x0012__MM_ Radio_MSC_ Jan _221208 (4)_MM_Radio_MSC_160309_ с переносом на Тотальном_AdNature_OOH_Nov'10_16.09" xfId="1621"/>
    <cellStyle name="_x0012__MM_ Radio_MSC_ Jan _221208 (4)_MM_Radio_MSC_160309_ с переносом на Тотальном_AdNature_OOH_Nov'10_Иркутск_2809 (2)" xfId="1622"/>
    <cellStyle name="_x0012__MM_ Radio_MSC_ Jan _221208 (4)_MM_Radio_MSC_160309_ с переносом на Тотальном_AdNature_OOH_Краснодар_18 10 (2)" xfId="1623"/>
    <cellStyle name="_x0012__MM_ Radio_MSC_ Jan _221208 (4)_MM_Radio_MSC_160309_ с переносом на Тотальном_AdNature_OOH_Новосибирск_2209" xfId="1624"/>
    <cellStyle name="_x0012__MM_ Radio_MSC_ Jan _221208 (4)_MM_Radio_MSC_160309_ с переносом на Тотальном_Aqua_OOH_May'11" xfId="1625"/>
    <cellStyle name="_x0012__MM_ Radio_MSC_ Jan _221208 (4)_MM_Radio_MSC_160309_ с переносом на Тотальном_buy_AdNature_OOH_Krasnodar_Nov'10_27 09" xfId="1626"/>
    <cellStyle name="_x0012__MM_ Radio_MSC_ Jan _221208 (4)_ММ Москва апрель_увеличение" xfId="1627"/>
    <cellStyle name="_x0012__MM_ Radio_MSC_ Jan _221208 (4)_ММ Москва апрель_увеличение_AdNature_OOH_Nov'10_16.09" xfId="1628"/>
    <cellStyle name="_x0012__MM_ Radio_MSC_ Jan _221208 (4)_ММ Москва апрель_увеличение_AdNature_OOH_Nov'10_Иркутск_2809 (2)" xfId="1629"/>
    <cellStyle name="_x0012__MM_ Radio_MSC_ Jan _221208 (4)_ММ Москва апрель_увеличение_AdNature_OOH_Краснодар_18 10 (2)" xfId="1630"/>
    <cellStyle name="_x0012__MM_ Radio_MSC_ Jan _221208 (4)_ММ Москва апрель_увеличение_AdNature_OOH_Новосибирск_2209" xfId="1631"/>
    <cellStyle name="_x0012__MM_ Radio_MSC_ Jan _221208 (4)_ММ Москва апрель_увеличение_Aqua_OOH_May'11" xfId="1632"/>
    <cellStyle name="_x0012__MM_ Radio_MSC_ Jan _221208 (4)_ММ Москва апрель_увеличение_buy_AdNature_OOH_Krasnodar_Nov'10_27 09" xfId="1633"/>
    <cellStyle name="_MM_ Rostokino_cf_Ostanovki_plan_confirmed_230909" xfId="1634"/>
    <cellStyle name="_MM_ Rostokino_cf_Ostanovki_plan_confirmed_230909_!MM_Kashirka_TC Gvozd_ December_19.10.2010" xfId="1635"/>
    <cellStyle name="_MM_ Rostokino_cf_Ostanovki_plan_confirmed_230909_!MM_Moscow_Kashirka_Supersite_06.10.2010" xfId="1636"/>
    <cellStyle name="_MM_ Rostokino_cf_Ostanovki_plan_confirmed_230909_!MM_Moscow_Supersite_December_All stores_ 151110" xfId="1637"/>
    <cellStyle name="_MM_ Rostokino_cf_Ostanovki_plan_confirmed_230909_MSC_Street banner MM7_ December_131110" xfId="1638"/>
    <cellStyle name="_x0012__MM_Radio_MSC_160309_ с переносом на Тотальном" xfId="1639"/>
    <cellStyle name="_x0012__MM_Radio_MSC_160309_ с переносом на Тотальном_AdNature_OOH_Nov'10_16.09" xfId="1640"/>
    <cellStyle name="_x0012__MM_Radio_MSC_160309_ с переносом на Тотальном_AdNature_OOH_Nov'10_Иркутск_2809 (2)" xfId="1641"/>
    <cellStyle name="_x0012__MM_Radio_MSC_160309_ с переносом на Тотальном_AdNature_OOH_Краснодар_18 10 (2)" xfId="1642"/>
    <cellStyle name="_x0012__MM_Radio_MSC_160309_ с переносом на Тотальном_AdNature_OOH_Новосибирск_2209" xfId="1643"/>
    <cellStyle name="_x0012__MM_Radio_MSC_160309_ с переносом на Тотальном_Aqua_OOH_May'11" xfId="1644"/>
    <cellStyle name="_x0012__MM_Radio_MSC_160309_ с переносом на Тотальном_buy_AdNature_OOH_Krasnodar_Nov'10_27 09" xfId="1645"/>
    <cellStyle name="_MMK01-9261-141_18912_MSC_MM1-MM7_Metro_Flagi_August_VAT_090810" xfId="1646"/>
    <cellStyle name="_MMM_Rostokino_6х3_plan_confirmed_230909" xfId="1647"/>
    <cellStyle name="_Moscow_Media Markt_OOH_2006-2007" xfId="1648"/>
    <cellStyle name="_Moscow_Media Markt_OOH_2006-2007 (2)" xfId="1649"/>
    <cellStyle name="_Moscow_Media Markt_OOH_2006-2007 (2)_AdNature_OOH_Nov'10_16.09" xfId="1650"/>
    <cellStyle name="_Moscow_Media Markt_OOH_2006-2007 (2)_AdNature_OOH_Nov'10_Иркутск_2809 (2)" xfId="1651"/>
    <cellStyle name="_Moscow_Media Markt_OOH_2006-2007 (2)_AdNature_OOH_Краснодар_18 10 (2)" xfId="1652"/>
    <cellStyle name="_Moscow_Media Markt_OOH_2006-2007 (2)_AdNature_OOH_Новосибирск_2209" xfId="1653"/>
    <cellStyle name="_Moscow_Media Markt_OOH_2006-2007 (2)_Aqua_OOH_May'11" xfId="1654"/>
    <cellStyle name="_Moscow_Media Markt_OOH_2006-2007 (2)_Attachment3_Media_Markt_Saturn_OOH_Buying_tender131008" xfId="1655"/>
    <cellStyle name="_Moscow_Media Markt_OOH_2006-2007 (2)_buy_AdNature_OOH_Krasnodar_Nov'10_27 09" xfId="1656"/>
    <cellStyle name="_Moscow_Media Markt_OOH_2006-2007 (2)_Media_Markt_Saturn_OOH_Buying_tender190908" xfId="1657"/>
    <cellStyle name="_Moscow_Media Markt_OOH_2006-2007 (2)_MM_ Radio_MSC_ Jan _221208 (4)" xfId="1658"/>
    <cellStyle name="_Moscow_Media Markt_OOH_2006-2007 (2)_MM_ Radio_MSC_ Jan _221208 (4)_AdNature_OOH_Nov'10_16.09" xfId="1659"/>
    <cellStyle name="_Moscow_Media Markt_OOH_2006-2007 (2)_MM_ Radio_MSC_ Jan _221208 (4)_AdNature_OOH_Nov'10_Иркутск_2809 (2)" xfId="1660"/>
    <cellStyle name="_Moscow_Media Markt_OOH_2006-2007 (2)_MM_ Radio_MSC_ Jan _221208 (4)_AdNature_OOH_Краснодар_18 10 (2)" xfId="1661"/>
    <cellStyle name="_Moscow_Media Markt_OOH_2006-2007 (2)_MM_ Radio_MSC_ Jan _221208 (4)_AdNature_OOH_Новосибирск_2209" xfId="1662"/>
    <cellStyle name="_Moscow_Media Markt_OOH_2006-2007 (2)_MM_ Radio_MSC_ Jan _221208 (4)_Aqua_OOH_May'11" xfId="1663"/>
    <cellStyle name="_Moscow_Media Markt_OOH_2006-2007 (2)_MM_ Radio_MSC_ Jan _221208 (4)_buy_AdNature_OOH_Krasnodar_Nov'10_27 09" xfId="1664"/>
    <cellStyle name="_Moscow_Media Markt_OOH_2006-2007 (2)_OMD_SPB_Raduga _choice_Feb-March_ 2008" xfId="1665"/>
    <cellStyle name="_Moscow_Media Markt_OOH_2006-2007 (2)_OMD_SPB_ZHUKOVA_Choice 2008" xfId="1666"/>
    <cellStyle name="_Moscow_Media Markt_OOH_2006-2007 (2)_OMD_StPet_Dybenko choice" xfId="1667"/>
    <cellStyle name="_Moscow_Media Markt_OOH_2006-2007 (2)_Копия Attachment3_Media_Markt_Saturn_OOH_Buying_tender131008" xfId="1668"/>
    <cellStyle name="_Moscow_Media Markt_OOH_2006-2007_AdNature_OOH_Nov'10_16.09" xfId="1669"/>
    <cellStyle name="_Moscow_Media Markt_OOH_2006-2007_AdNature_OOH_Nov'10_Иркутск_2809 (2)" xfId="1670"/>
    <cellStyle name="_Moscow_Media Markt_OOH_2006-2007_AdNature_OOH_Краснодар_18 10 (2)" xfId="1671"/>
    <cellStyle name="_Moscow_Media Markt_OOH_2006-2007_AdNature_OOH_Новосибирск_2209" xfId="1672"/>
    <cellStyle name="_Moscow_Media Markt_OOH_2006-2007_Aqua_OOH_May'11" xfId="1673"/>
    <cellStyle name="_Moscow_Media Markt_OOH_2006-2007_Attachment3_Media_Markt_Saturn_OOH_Buying_tender131008" xfId="1674"/>
    <cellStyle name="_Moscow_Media Markt_OOH_2006-2007_buy_AdNature_OOH_Krasnodar_Nov'10_27 09" xfId="1675"/>
    <cellStyle name="_Moscow_Media Markt_OOH_2006-2007_Media_Markt_Saturn_OOH_Buying_tender190908" xfId="1676"/>
    <cellStyle name="_Moscow_Media Markt_OOH_2006-2007_MM_ Radio_MSC_ Jan _221208 (4)" xfId="1677"/>
    <cellStyle name="_Moscow_Media Markt_OOH_2006-2007_MM_ Radio_MSC_ Jan _221208 (4)_AdNature_OOH_Nov'10_16.09" xfId="1678"/>
    <cellStyle name="_Moscow_Media Markt_OOH_2006-2007_MM_ Radio_MSC_ Jan _221208 (4)_AdNature_OOH_Nov'10_Иркутск_2809 (2)" xfId="1679"/>
    <cellStyle name="_Moscow_Media Markt_OOH_2006-2007_MM_ Radio_MSC_ Jan _221208 (4)_AdNature_OOH_Краснодар_18 10 (2)" xfId="1680"/>
    <cellStyle name="_Moscow_Media Markt_OOH_2006-2007_MM_ Radio_MSC_ Jan _221208 (4)_AdNature_OOH_Новосибирск_2209" xfId="1681"/>
    <cellStyle name="_Moscow_Media Markt_OOH_2006-2007_MM_ Radio_MSC_ Jan _221208 (4)_Aqua_OOH_May'11" xfId="1682"/>
    <cellStyle name="_Moscow_Media Markt_OOH_2006-2007_MM_ Radio_MSC_ Jan _221208 (4)_buy_AdNature_OOH_Krasnodar_Nov'10_27 09" xfId="1683"/>
    <cellStyle name="_Moscow_Media Markt_OOH_2006-2007_OMD_SPB_Raduga _choice_Feb-March_ 2008" xfId="1684"/>
    <cellStyle name="_Moscow_Media Markt_OOH_2006-2007_OMD_SPB_ZHUKOVA_Choice 2008" xfId="1685"/>
    <cellStyle name="_Moscow_Media Markt_OOH_2006-2007_OMD_StPet_Dybenko choice" xfId="1686"/>
    <cellStyle name="_Moscow_Media Markt_OOH_2006-2007_Копия Attachment3_Media_Markt_Saturn_OOH_Buying_tender131008" xfId="1687"/>
    <cellStyle name="_MP Ceresit regional Dec'07 Final" xfId="1688"/>
    <cellStyle name="_MP OOH Ceresit MP (03.10) " xfId="1689"/>
    <cellStyle name="_x0012__MSC_Metro_October_All stores_210910" xfId="1690"/>
    <cellStyle name="_Msc-SPb_Football_promo_OOH_2902" xfId="1691"/>
    <cellStyle name="_Msc-SPb_Football_promo_OOH_2902_!MM_Kashirka_TC Gvozd_ December_19.10.2010" xfId="1692"/>
    <cellStyle name="_Msc-SPb_Football_promo_OOH_2902_!MM_Moscow_Kashirka_Supersite_06.10.2010" xfId="1693"/>
    <cellStyle name="_Msc-SPb_Football_promo_OOH_2902_!MM_Moscow_Supersite_December_All stores_ 151110" xfId="1694"/>
    <cellStyle name="_Msc-SPb_Football_promo_OOH_2902_MM_Moscow_Kashirka_Street Baners_07.10.2010" xfId="1695"/>
    <cellStyle name="_Msc-SPb_Football_promo_OOH_2902_MSC_Street banner MM7_ December_131110" xfId="1696"/>
    <cellStyle name="_Nat TV buying" xfId="1697"/>
    <cellStyle name="_Neff_mediaplan_Moscow_22.06.061" xfId="1698"/>
    <cellStyle name="_Nestea 11 OOH plan 060720" xfId="1699"/>
    <cellStyle name="_Nestea 3х6" xfId="1700"/>
    <cellStyle name="_Nestea_apr`08" xfId="1701"/>
    <cellStyle name="_Nestea_krasnodar" xfId="1702"/>
    <cellStyle name="_Nestea_rostov" xfId="1703"/>
    <cellStyle name="_nestea_sochi" xfId="1704"/>
    <cellStyle name="_Nestea_stavropol" xfId="1705"/>
    <cellStyle name="_nestea_volgograd" xfId="1706"/>
    <cellStyle name="_new Балтика 7_Ньюс_09-10.07" xfId="1707"/>
    <cellStyle name="_new Балтика 7_Ньюс_09-10.07_!MM_Moscow_Kashirka_CF_October" xfId="1708"/>
    <cellStyle name="_new Балтика 7_Ньюс_09-10.07_!MM_Moscow_Kashirka_CF_October_MSC_Street banner MM7_ December_131110" xfId="1709"/>
    <cellStyle name="_new Балтика 7_Ньюс_09-10.07_!MM_Rostokino_SS_plan_confirmed_171109" xfId="1710"/>
    <cellStyle name="_new Балтика 7_Ньюс_09-10.07_!MM_Rostokino_SS_plan_confirmed_171109_!MM_Kashirka_TC Gvozd_ December_19.10.2010" xfId="1711"/>
    <cellStyle name="_new Балтика 7_Ньюс_09-10.07_!MM_Rostokino_SS_plan_confirmed_171109_!MM_Moscow_Kashirka_Supersite_06.10.2010" xfId="1712"/>
    <cellStyle name="_new Балтика 7_Ньюс_09-10.07_!MM_Rostokino_SS_plan_confirmed_171109_!MM_Moscow_Supersite_December_All stores_ 151110" xfId="1713"/>
    <cellStyle name="_new Балтика 7_Ньюс_09-10.07_!MM_Rostokino_SS_plan_confirmed_171109_MSC_Street banner MM7_ December_131110" xfId="1714"/>
    <cellStyle name="_new Балтика 7_Ньюс_09-10.07_17443_job_McDonalds_VAT (2)" xfId="1715"/>
    <cellStyle name="_new Балтика 7_Ньюс_09-10.07_18510_OOH_Russian weeks_Moscow_NDC" xfId="1716"/>
    <cellStyle name="_new Балтика 7_Ньюс_09-10.07_18511_OOH_Russian weeks_Moscow_ENVD" xfId="1717"/>
    <cellStyle name="_new Балтика 7_Ньюс_09-10.07_18632_OOH_Russian Weeks Kazan 6x3" xfId="1718"/>
    <cellStyle name="_new Балтика 7_Ньюс_09-10.07_dfgfgbf" xfId="1719"/>
    <cellStyle name="_new Балтика 7_Ньюс_09-10.07_McDonalds_McNuggets_10'09_0709_final" xfId="1720"/>
    <cellStyle name="_new Балтика 7_Ньюс_09-10.07_Plan_OOH_February_Kazan" xfId="1721"/>
    <cellStyle name="_new Балтика 7_Ньюс_09-10.07_Plan_OOH_March_SPb &amp; Kazan" xfId="1722"/>
    <cellStyle name="_new Балтика 7_Ньюс_09-10.07_Plan_OOH_Russian weeks_12'09_2010" xfId="1723"/>
    <cellStyle name="_new Балтика 7_Ньюс_09-10.07_Plan_OOH_Russian Weeks_27-11-2009_FINAL" xfId="1724"/>
    <cellStyle name="_new Балтика 7_Ньюс_09-10.07_Plan_OOH_Russian Weeks_SPb (25.11)" xfId="1725"/>
    <cellStyle name="_new Балтика 7_Ньюс_09-10.07_Plan_OOH_Russian Weeks_SPb 6x3" xfId="1726"/>
    <cellStyle name="_new Балтика 7_Ньюс_09-10.07_Plan_OOH_Russian Weeks_SPb Final (25.11)" xfId="1727"/>
    <cellStyle name="_new Балтика 7_Ньюс_09-10.07_Копия 18632_OOH_Russian Weeks Kazan 6x3 (2)" xfId="1728"/>
    <cellStyle name="_new Балтика 7_Ньюс_09-10.07_Копия Plan_OOH_Russian Weeks_SPb 6x3 (2)" xfId="1729"/>
    <cellStyle name="_NISSAN 2006 regions2" xfId="1730"/>
    <cellStyle name="_NISSAN 2006 regions2_AdNature_OOH_Nov'10_16.09" xfId="1731"/>
    <cellStyle name="_NISSAN 2006 regions2_AdNature_OOH_Nov'10_Иркутск_2809 (2)" xfId="1732"/>
    <cellStyle name="_NISSAN 2006 regions2_AdNature_OOH_Краснодар_18 10 (2)" xfId="1733"/>
    <cellStyle name="_NISSAN 2006 regions2_AdNature_OOH_Новосибирск_2209" xfId="1734"/>
    <cellStyle name="_NISSAN 2006 regions2_Aqua_OOH_May'11" xfId="1735"/>
    <cellStyle name="_NISSAN 2006 regions2_buy_AdNature_OOH_Krasnodar_Nov'10_27 09" xfId="1736"/>
    <cellStyle name="_Nissan Almera Tactical 15-31 Jan'06 Moscow 3x6 APPROVED" xfId="1737"/>
    <cellStyle name="_Nissan Almera Tactical 15-31 Jan'06 Moscow 3x6 APPROVED_AdNature_OOH_Nov'10_16.09" xfId="1738"/>
    <cellStyle name="_Nissan Almera Tactical 15-31 Jan'06 Moscow 3x6 APPROVED_AdNature_OOH_Nov'10_Иркутск_2809 (2)" xfId="1739"/>
    <cellStyle name="_Nissan Almera Tactical 15-31 Jan'06 Moscow 3x6 APPROVED_AdNature_OOH_Краснодар_18 10 (2)" xfId="1740"/>
    <cellStyle name="_Nissan Almera Tactical 15-31 Jan'06 Moscow 3x6 APPROVED_AdNature_OOH_Новосибирск_2209" xfId="1741"/>
    <cellStyle name="_Nissan Almera Tactical 15-31 Jan'06 Moscow 3x6 APPROVED_Aqua_OOH_May'11" xfId="1742"/>
    <cellStyle name="_Nissan Almera Tactical 15-31 Jan'06 Moscow 3x6 APPROVED_buy_AdNature_OOH_Krasnodar_Nov'10_27 09" xfId="1743"/>
    <cellStyle name="_NISSAN Almera Tactical Jan-Mar'06 Print" xfId="1744"/>
    <cellStyle name="_NISSAN Almera Tactical Jan-Mar'06 Print_AdNature_OOH_Nov'10_16.09" xfId="1745"/>
    <cellStyle name="_NISSAN Almera Tactical Jan-Mar'06 Print_AdNature_OOH_Nov'10_Иркутск_2809 (2)" xfId="1746"/>
    <cellStyle name="_NISSAN Almera Tactical Jan-Mar'06 Print_AdNature_OOH_Краснодар_18 10 (2)" xfId="1747"/>
    <cellStyle name="_NISSAN Almera Tactical Jan-Mar'06 Print_AdNature_OOH_Новосибирск_2209" xfId="1748"/>
    <cellStyle name="_NISSAN Almera Tactical Jan-Mar'06 Print_Aqua_OOH_May'11" xfId="1749"/>
    <cellStyle name="_NISSAN Almera Tactical Jan-Mar'06 Print_buy_AdNature_OOH_Krasnodar_Nov'10_27 09" xfId="1750"/>
    <cellStyle name="_NISSAN Note Apr-May'06 07.12.2005" xfId="1751"/>
    <cellStyle name="_NISSAN Note Apr-May'06 07.12.2005_AdNature_OOH_Nov'10_16.09" xfId="1752"/>
    <cellStyle name="_NISSAN Note Apr-May'06 07.12.2005_AdNature_OOH_Nov'10_Иркутск_2809 (2)" xfId="1753"/>
    <cellStyle name="_NISSAN Note Apr-May'06 07.12.2005_AdNature_OOH_Краснодар_18 10 (2)" xfId="1754"/>
    <cellStyle name="_NISSAN Note Apr-May'06 07.12.2005_AdNature_OOH_Новосибирск_2209" xfId="1755"/>
    <cellStyle name="_NISSAN Note Apr-May'06 07.12.2005_Aqua_OOH_May'11" xfId="1756"/>
    <cellStyle name="_NISSAN Note Apr-May'06 07.12.2005_buy_AdNature_OOH_Krasnodar_Nov'10_27 09" xfId="1757"/>
    <cellStyle name="_NISSAN Note Apr-May'06 16.12.2005" xfId="1758"/>
    <cellStyle name="_NISSAN Note Apr-May'06 16.12.2005_AdNature_OOH_Nov'10_16.09" xfId="1759"/>
    <cellStyle name="_NISSAN Note Apr-May'06 16.12.2005_AdNature_OOH_Nov'10_Иркутск_2809 (2)" xfId="1760"/>
    <cellStyle name="_NISSAN Note Apr-May'06 16.12.2005_AdNature_OOH_Краснодар_18 10 (2)" xfId="1761"/>
    <cellStyle name="_NISSAN Note Apr-May'06 16.12.2005_AdNature_OOH_Новосибирск_2209" xfId="1762"/>
    <cellStyle name="_NISSAN Note Apr-May'06 16.12.2005_Aqua_OOH_May'11" xfId="1763"/>
    <cellStyle name="_NISSAN Note Apr-May'06 16.12.2005_buy_AdNature_OOH_Krasnodar_Nov'10_27 09" xfId="1764"/>
    <cellStyle name="_NISSAN Pathfinder  Apr-Jun'06 12.01.20061" xfId="1765"/>
    <cellStyle name="_NISSAN Pathfinder  Apr-Jun'06 12.01.20061_AdNature_OOH_Nov'10_16.09" xfId="1766"/>
    <cellStyle name="_NISSAN Pathfinder  Apr-Jun'06 12.01.20061_AdNature_OOH_Nov'10_Иркутск_2809 (2)" xfId="1767"/>
    <cellStyle name="_NISSAN Pathfinder  Apr-Jun'06 12.01.20061_AdNature_OOH_Краснодар_18 10 (2)" xfId="1768"/>
    <cellStyle name="_NISSAN Pathfinder  Apr-Jun'06 12.01.20061_AdNature_OOH_Новосибирск_2209" xfId="1769"/>
    <cellStyle name="_NISSAN Pathfinder  Apr-Jun'06 12.01.20061_Aqua_OOH_May'11" xfId="1770"/>
    <cellStyle name="_NISSAN Pathfinder  Apr-Jun'06 12.01.20061_buy_AdNature_OOH_Krasnodar_Nov'10_27 09" xfId="1771"/>
    <cellStyle name="_NISSAN Pathfinder  Apr-Jun'06 18 01 2006" xfId="1772"/>
    <cellStyle name="_NISSAN Pathfinder  Apr-Jun'06 18 01 2006_AdNature_OOH_Nov'10_16.09" xfId="1773"/>
    <cellStyle name="_NISSAN Pathfinder  Apr-Jun'06 18 01 2006_AdNature_OOH_Nov'10_Иркутск_2809 (2)" xfId="1774"/>
    <cellStyle name="_NISSAN Pathfinder  Apr-Jun'06 18 01 2006_AdNature_OOH_Краснодар_18 10 (2)" xfId="1775"/>
    <cellStyle name="_NISSAN Pathfinder  Apr-Jun'06 18 01 2006_AdNature_OOH_Новосибирск_2209" xfId="1776"/>
    <cellStyle name="_NISSAN Pathfinder  Apr-Jun'06 18 01 2006_Aqua_OOH_May'11" xfId="1777"/>
    <cellStyle name="_NISSAN Pathfinder  Apr-Jun'06 18 01 2006_buy_AdNature_OOH_Krasnodar_Nov'10_27 09" xfId="1778"/>
    <cellStyle name="_NISSAN Patrol Feb'06 24.11.2005" xfId="1779"/>
    <cellStyle name="_NISSAN Patrol Feb'06 24.11.2005_AdNature_OOH_Nov'10_16.09" xfId="1780"/>
    <cellStyle name="_NISSAN Patrol Feb'06 24.11.2005_AdNature_OOH_Nov'10_Иркутск_2809 (2)" xfId="1781"/>
    <cellStyle name="_NISSAN Patrol Feb'06 24.11.2005_AdNature_OOH_Краснодар_18 10 (2)" xfId="1782"/>
    <cellStyle name="_NISSAN Patrol Feb'06 24.11.2005_AdNature_OOH_Новосибирск_2209" xfId="1783"/>
    <cellStyle name="_NISSAN Patrol Feb'06 24.11.2005_Aqua_OOH_May'11" xfId="1784"/>
    <cellStyle name="_NISSAN Patrol Feb'06 24.11.2005_buy_AdNature_OOH_Krasnodar_Nov'10_27 09" xfId="1785"/>
    <cellStyle name="_NNovgorod_OOH_2902" xfId="1786"/>
    <cellStyle name="_NNovgorod_OOH_2902_!MM_Kashirka_TC Gvozd_ December_19.10.2010" xfId="1787"/>
    <cellStyle name="_NNovgorod_OOH_2902_!MM_Moscow_Kashirka_Supersite_06.10.2010" xfId="1788"/>
    <cellStyle name="_NNovgorod_OOH_2902_!MM_Moscow_Supersite_December_All stores_ 151110" xfId="1789"/>
    <cellStyle name="_NNovgorod_OOH_2902_MM_Moscow_Kashirka_Street Baners_07.10.2010" xfId="1790"/>
    <cellStyle name="_NNovgorod_OOH_2902_MSC_Street banner MM7_ December_131110" xfId="1791"/>
    <cellStyle name="_Offer_client_LB_04_2" xfId="1792"/>
    <cellStyle name="_Offer_client_LB_04_2_17443_job_McDonalds_VAT (2)" xfId="1793"/>
    <cellStyle name="_Offer_client_LB_04_2_18510_OOH_Russian weeks_Moscow_NDC" xfId="1794"/>
    <cellStyle name="_Offer_client_LB_04_2_18511_OOH_Russian weeks_Moscow_ENVD" xfId="1795"/>
    <cellStyle name="_Offer_client_LB_04_2_18632_OOH_Russian Weeks Kazan 6x3" xfId="1796"/>
    <cellStyle name="_Offer_client_LB_04_2_dfgfgbf" xfId="1797"/>
    <cellStyle name="_Offer_client_LB_04_2_McDonalds_McNuggets_10'09_0709_final" xfId="1798"/>
    <cellStyle name="_Offer_client_LB_04_2_Plan_OOH_February_Kazan" xfId="1799"/>
    <cellStyle name="_Offer_client_LB_04_2_Plan_OOH_March_SPb &amp; Kazan" xfId="1800"/>
    <cellStyle name="_Offer_client_LB_04_2_Plan_OOH_Russian weeks_12'09_2010" xfId="1801"/>
    <cellStyle name="_Offer_client_LB_04_2_Plan_OOH_Russian Weeks_27-11-2009_FINAL" xfId="1802"/>
    <cellStyle name="_Offer_client_LB_04_2_Plan_OOH_Russian Weeks_SPb (25.11)" xfId="1803"/>
    <cellStyle name="_Offer_client_LB_04_2_Plan_OOH_Russian Weeks_SPb 6x3" xfId="1804"/>
    <cellStyle name="_Offer_client_LB_04_2_Plan_OOH_Russian Weeks_SPb Final (25.11)" xfId="1805"/>
    <cellStyle name="_Offer_client_LB_04_2_Копия 18632_OOH_Russian Weeks Kazan 6x3 (2)" xfId="1806"/>
    <cellStyle name="_Offer_client_LB_04_2_Копия Plan_OOH_Russian Weeks_SPb 6x3 (2)" xfId="1807"/>
    <cellStyle name="_OG_Coca-Cola_апрель_Klient_170107" xfId="1808"/>
    <cellStyle name="_OG_Coca-Cola_апрель_Klient_170107_AdNature_OOH_Nov'10_16.09" xfId="1809"/>
    <cellStyle name="_OG_Coca-Cola_апрель_Klient_170107_AdNature_OOH_Nov'10_Иркутск_2809 (2)" xfId="1810"/>
    <cellStyle name="_OG_Coca-Cola_апрель_Klient_170107_AdNature_OOH_Краснодар_18 10 (2)" xfId="1811"/>
    <cellStyle name="_OG_Coca-Cola_апрель_Klient_170107_AdNature_OOH_Новосибирск_2209" xfId="1812"/>
    <cellStyle name="_OG_Coca-Cola_апрель_Klient_170107_Aqua_OOH_May'11" xfId="1813"/>
    <cellStyle name="_OG_Coca-Cola_апрель_Klient_170107_buy_AdNature_OOH_Krasnodar_Nov'10_27 09" xfId="1814"/>
    <cellStyle name="_OM OMD Перекресток 01-06 2008" xfId="1815"/>
    <cellStyle name="_OM OMD Рамстор 01-06 2008" xfId="1816"/>
    <cellStyle name="_OMD_PEPSI_апр_добор" xfId="1817"/>
    <cellStyle name="_OMD_PEPSI_апр_подтв" xfId="1818"/>
    <cellStyle name="_OMD_PEPSI_апр-май_0303" xfId="1819"/>
    <cellStyle name="_OMD_PEPSI_апр-май_1902" xfId="1820"/>
    <cellStyle name="_OOH brief" xfId="1821"/>
    <cellStyle name="_OOH_proposal_Neff _ Moscow_Butyrskaya" xfId="1822"/>
    <cellStyle name="_OOH_proposal_Neff _ Moscow_Butyrskaya_AdNature_OOH_Nov'10_16.09" xfId="1823"/>
    <cellStyle name="_OOH_proposal_Neff _ Moscow_Butyrskaya_AdNature_OOH_Nov'10_Иркутск_2809 (2)" xfId="1824"/>
    <cellStyle name="_OOH_proposal_Neff _ Moscow_Butyrskaya_AdNature_OOH_Краснодар_18 10 (2)" xfId="1825"/>
    <cellStyle name="_OOH_proposal_Neff _ Moscow_Butyrskaya_AdNature_OOH_Новосибирск_2209" xfId="1826"/>
    <cellStyle name="_OOH_proposal_Neff _ Moscow_Butyrskaya_Aqua_OOH_May'11" xfId="1827"/>
    <cellStyle name="_OOH_proposal_Neff _ Moscow_Butyrskaya_buy_AdNature_OOH_Krasnodar_Nov'10_27 09" xfId="1828"/>
    <cellStyle name="_Oriflame Flowchart 2005 09.11" xfId="1829"/>
    <cellStyle name="_Outdoor Dec 2004-2005 FMC&amp;Oriflame 08.10" xfId="1830"/>
    <cellStyle name="_Outdoor Dec 2004-2005 FMC&amp;Oriflame 08.10_AdNature_OOH_Nov'10_16.09" xfId="1831"/>
    <cellStyle name="_Outdoor Dec 2004-2005 FMC&amp;Oriflame 08.10_AdNature_OOH_Nov'10_Иркутск_2809 (2)" xfId="1832"/>
    <cellStyle name="_Outdoor Dec 2004-2005 FMC&amp;Oriflame 08.10_AdNature_OOH_Краснодар_18 10 (2)" xfId="1833"/>
    <cellStyle name="_Outdoor Dec 2004-2005 FMC&amp;Oriflame 08.10_AdNature_OOH_Новосибирск_2209" xfId="1834"/>
    <cellStyle name="_Outdoor Dec 2004-2005 FMC&amp;Oriflame 08.10_Aqua_OOH_May'11" xfId="1835"/>
    <cellStyle name="_Outdoor Dec 2004-2005 FMC&amp;Oriflame 08.10_buy_AdNature_OOH_Krasnodar_Nov'10_27 09" xfId="1836"/>
    <cellStyle name="_Outdoor Oriflame 2005 Prices 23.12" xfId="1837"/>
    <cellStyle name="_Outdoor Oriflame 2005 Prices 23.12_AdNature_OOH_Nov'10_16.09" xfId="1838"/>
    <cellStyle name="_Outdoor Oriflame 2005 Prices 23.12_AdNature_OOH_Nov'10_Иркутск_2809 (2)" xfId="1839"/>
    <cellStyle name="_Outdoor Oriflame 2005 Prices 23.12_AdNature_OOH_Краснодар_18 10 (2)" xfId="1840"/>
    <cellStyle name="_Outdoor Oriflame 2005 Prices 23.12_AdNature_OOH_Новосибирск_2209" xfId="1841"/>
    <cellStyle name="_Outdoor Oriflame 2005 Prices 23.12_Aqua_OOH_May'11" xfId="1842"/>
    <cellStyle name="_Outdoor Oriflame 2005 Prices 23.12_buy_AdNature_OOH_Krasnodar_Nov'10_27 09" xfId="1843"/>
    <cellStyle name="_Pappilon_1" xfId="1844"/>
    <cellStyle name="_Paulig_TV_04-09-06" xfId="1845"/>
    <cellStyle name="_Paulig_TV_13-07-06_NEW" xfId="1846"/>
    <cellStyle name="_Payment schedule MD PEPSI 2007" xfId="1847"/>
    <cellStyle name="_Payment Schedule Pepsi" xfId="1848"/>
    <cellStyle name="_Payment Schedule Pepsi_AdNature_OOH_Nov'10_16.09" xfId="1849"/>
    <cellStyle name="_Payment Schedule Pepsi_AdNature_OOH_Nov'10_Иркутск_2809 (2)" xfId="1850"/>
    <cellStyle name="_Payment Schedule Pepsi_AdNature_OOH_Краснодар_18 10 (2)" xfId="1851"/>
    <cellStyle name="_Payment Schedule Pepsi_AdNature_OOH_Новосибирск_2209" xfId="1852"/>
    <cellStyle name="_Payment Schedule Pepsi_Aqua_OOH_May'11" xfId="1853"/>
    <cellStyle name="_Payment Schedule Pepsi_buy_AdNature_OOH_Krasnodar_Nov'10_27 09" xfId="1854"/>
    <cellStyle name="_PBG 2007 Nat deal_split &amp; Rus_Bel flowchart &amp; season_waitlist_040407" xfId="1855"/>
    <cellStyle name="_PBG Flowchart 2007_03.07" xfId="1856"/>
    <cellStyle name="_PBG Flowchart 2007_07.08" xfId="1857"/>
    <cellStyle name="_PBG Flowchart 2007_11.07" xfId="1858"/>
    <cellStyle name="_PBG Flowchart 2007_14.06" xfId="1859"/>
    <cellStyle name="_PBG Flowchart 2007_24.08" xfId="1860"/>
    <cellStyle name="_PBG Flowchart 2007_24.09" xfId="1861"/>
    <cellStyle name="_PBG Flowchart 2007_25.09" xfId="1862"/>
    <cellStyle name="_PBG flowchart+TV deal status 2007" xfId="1863"/>
    <cellStyle name="_PBG TV deal 2007" xfId="1864"/>
    <cellStyle name="_PBG TV flowchart_2007 15.05.07" xfId="1865"/>
    <cellStyle name="_PBG TV flowchart_2007 20 04 07 transition incl regional summary" xfId="1866"/>
    <cellStyle name="_Pepsi 2007 _ (2007-05) (04 05) _ статус (10)" xfId="1867"/>
    <cellStyle name="_Pepsi 2007 _ (2007-05) (04 05) _ статус (10)_AdNature_OOH_Nov'10_16.09" xfId="1868"/>
    <cellStyle name="_Pepsi 2007 _ (2007-05) (04 05) _ статус (10)_AdNature_OOH_Nov'10_Иркутск_2809 (2)" xfId="1869"/>
    <cellStyle name="_Pepsi 2007 _ (2007-05) (04 05) _ статус (10)_AdNature_OOH_Краснодар_18 10 (2)" xfId="1870"/>
    <cellStyle name="_Pepsi 2007 _ (2007-05) (04 05) _ статус (10)_AdNature_OOH_Новосибирск_2209" xfId="1871"/>
    <cellStyle name="_Pepsi 2007 _ (2007-05) (04 05) _ статус (10)_Aqua_OOH_May'11" xfId="1872"/>
    <cellStyle name="_Pepsi 2007 _ (2007-05) (04 05) _ статус (10)_buy_AdNature_OOH_Krasnodar_Nov'10_27 09" xfId="1873"/>
    <cellStyle name="_Pepsi 2007 _ (2007-05) (04 05) _ статус (3)" xfId="1874"/>
    <cellStyle name="_Pepsi 2007 _ (2007-05) (04 05) _ статус (3)_AdNature_OOH_Nov'10_16.09" xfId="1875"/>
    <cellStyle name="_Pepsi 2007 _ (2007-05) (04 05) _ статус (3)_AdNature_OOH_Nov'10_Иркутск_2809 (2)" xfId="1876"/>
    <cellStyle name="_Pepsi 2007 _ (2007-05) (04 05) _ статус (3)_AdNature_OOH_Краснодар_18 10 (2)" xfId="1877"/>
    <cellStyle name="_Pepsi 2007 _ (2007-05) (04 05) _ статус (3)_AdNature_OOH_Новосибирск_2209" xfId="1878"/>
    <cellStyle name="_Pepsi 2007 _ (2007-05) (04 05) _ статус (3)_Aqua_OOH_May'11" xfId="1879"/>
    <cellStyle name="_Pepsi 2007 _ (2007-05) (04 05) _ статус (3)_buy_AdNature_OOH_Krasnodar_Nov'10_27 09" xfId="1880"/>
    <cellStyle name="_Pepsi 2007 _ (2007-05) (04 05) _ статус (4)" xfId="1881"/>
    <cellStyle name="_Pepsi 2007 _ (2007-05) (04 05) _ статус (4)_AdNature_OOH_Nov'10_16.09" xfId="1882"/>
    <cellStyle name="_Pepsi 2007 _ (2007-05) (04 05) _ статус (4)_AdNature_OOH_Nov'10_Иркутск_2809 (2)" xfId="1883"/>
    <cellStyle name="_Pepsi 2007 _ (2007-05) (04 05) _ статус (4)_AdNature_OOH_Краснодар_18 10 (2)" xfId="1884"/>
    <cellStyle name="_Pepsi 2007 _ (2007-05) (04 05) _ статус (4)_AdNature_OOH_Новосибирск_2209" xfId="1885"/>
    <cellStyle name="_Pepsi 2007 _ (2007-05) (04 05) _ статус (4)_Aqua_OOH_May'11" xfId="1886"/>
    <cellStyle name="_Pepsi 2007 _ (2007-05) (04 05) _ статус (4)_buy_AdNature_OOH_Krasnodar_Nov'10_27 09" xfId="1887"/>
    <cellStyle name="_Pepsi 2007 _ (2007-05) (04 05) _ статус (8)" xfId="1888"/>
    <cellStyle name="_Pepsi 2007 _ (2007-05) (04 05) _ статус (8)_AdNature_OOH_Nov'10_16.09" xfId="1889"/>
    <cellStyle name="_Pepsi 2007 _ (2007-05) (04 05) _ статус (8)_AdNature_OOH_Nov'10_Иркутск_2809 (2)" xfId="1890"/>
    <cellStyle name="_Pepsi 2007 _ (2007-05) (04 05) _ статус (8)_AdNature_OOH_Краснодар_18 10 (2)" xfId="1891"/>
    <cellStyle name="_Pepsi 2007 _ (2007-05) (04 05) _ статус (8)_AdNature_OOH_Новосибирск_2209" xfId="1892"/>
    <cellStyle name="_Pepsi 2007 _ (2007-05) (04 05) _ статус (8)_Aqua_OOH_May'11" xfId="1893"/>
    <cellStyle name="_Pepsi 2007 _ (2007-05) (04 05) _ статус (8)_buy_AdNature_OOH_Krasnodar_Nov'10_27 09" xfId="1894"/>
    <cellStyle name="_Pepsi 2007 _ (2007-06) (21 06) _ статус ЛО (ИЮЛЬ)" xfId="1895"/>
    <cellStyle name="_Pepsi Max_October_OOH_17.09" xfId="1896"/>
    <cellStyle name="_Pepsi Max_October_OOH_17.09_AdNature_OOH_Nov'10_16.09" xfId="1897"/>
    <cellStyle name="_Pepsi Max_October_OOH_17.09_AdNature_OOH_Nov'10_Иркутск_2809 (2)" xfId="1898"/>
    <cellStyle name="_Pepsi Max_October_OOH_17.09_AdNature_OOH_Краснодар_18 10 (2)" xfId="1899"/>
    <cellStyle name="_Pepsi Max_October_OOH_17.09_AdNature_OOH_Новосибирск_2209" xfId="1900"/>
    <cellStyle name="_Pepsi Max_October_OOH_17.09_Aqua_OOH_May'11" xfId="1901"/>
    <cellStyle name="_Pepsi Max_October_OOH_17.09_buy_AdNature_OOH_Krasnodar_Nov'10_27 09" xfId="1902"/>
    <cellStyle name="_x0012__Pepsi Max_OOH_Oct'10_Саратов_15 09 (6)" xfId="1903"/>
    <cellStyle name="_x0012__Pepsi Max_OOH_Oct'10_Саратов_15 09 (6)_AdNature_OOH_Nov'10_16.09" xfId="1904"/>
    <cellStyle name="_x0012__Pepsi Max_OOH_Oct'10_Саратов_15 09 (6)_AdNature_OOH_Nov'10_Иркутск_2809 (2)" xfId="1905"/>
    <cellStyle name="_x0012__Pepsi Max_OOH_Oct'10_Саратов_15 09 (6)_AdNature_OOH_Краснодар_18 10 (2)" xfId="1906"/>
    <cellStyle name="_x0012__Pepsi Max_OOH_Oct'10_Саратов_15 09 (6)_AdNature_OOH_Новосибирск_2209" xfId="1907"/>
    <cellStyle name="_x0012__Pepsi Max_OOH_Oct'10_Саратов_15 09 (6)_Aqua_OOH_May'11" xfId="1908"/>
    <cellStyle name="_x0012__Pepsi Max_OOH_Oct'10_Саратов_15 09 (6)_buy_AdNature_OOH_Krasnodar_Nov'10_27 09" xfId="1909"/>
    <cellStyle name="_x0012__Pepsi Max_OOH_October'10_Chelyabinsk_15 09 (6)" xfId="1910"/>
    <cellStyle name="_x0012__Pepsi Max_OOH_October'10_Chelyabinsk_15 09 (6)_AdNature_OOH_Nov'10_16.09" xfId="1911"/>
    <cellStyle name="_x0012__Pepsi Max_OOH_October'10_Chelyabinsk_15 09 (6)_AdNature_OOH_Nov'10_Иркутск_2809 (2)" xfId="1912"/>
    <cellStyle name="_x0012__Pepsi Max_OOH_October'10_Chelyabinsk_15 09 (6)_AdNature_OOH_Краснодар_18 10 (2)" xfId="1913"/>
    <cellStyle name="_x0012__Pepsi Max_OOH_October'10_Chelyabinsk_15 09 (6)_AdNature_OOH_Новосибирск_2209" xfId="1914"/>
    <cellStyle name="_x0012__Pepsi Max_OOH_October'10_Chelyabinsk_15 09 (6)_Aqua_OOH_May'11" xfId="1915"/>
    <cellStyle name="_x0012__Pepsi Max_OOH_October'10_Chelyabinsk_15 09 (6)_buy_AdNature_OOH_Krasnodar_Nov'10_27 09" xfId="1916"/>
    <cellStyle name="_PEPSI_max_окт_28 07" xfId="1917"/>
    <cellStyle name="_Pepsi_Max_перетяжки" xfId="1918"/>
    <cellStyle name="_Pepsi_Max_перетяжки_27 07" xfId="1919"/>
    <cellStyle name="_Pepsi_Max_статус по перетяжкам_03.08.2010" xfId="1920"/>
    <cellStyle name="_PepsiCo Splits 18 Dec Option#5 Commited seasonality" xfId="1921"/>
    <cellStyle name="_Pepsiокт подт+доб (3)" xfId="1922"/>
    <cellStyle name="_Pepsiокт финал" xfId="1923"/>
    <cellStyle name="_Persil OOH Ice Hockey Apr 07_HLR03-7003-141_9386" xfId="1924"/>
    <cellStyle name="_Persil Perekrestok  Dec 06" xfId="1925"/>
    <cellStyle name="_x0012__Plan_OOH_February_Kazan" xfId="1926"/>
    <cellStyle name="_x0012__Plan_OOH_March_SPb &amp; Kazan" xfId="1927"/>
    <cellStyle name="_x0012__Plan_OOH_Russian weeks_12'09_2010" xfId="1928"/>
    <cellStyle name="_x0012__Plan_OOH_Russian Weeks_27-11-2009_FINAL" xfId="1929"/>
    <cellStyle name="_x0012__Plan_OOH_Russian Weeks_SPb (25.11)" xfId="1930"/>
    <cellStyle name="_x0012__Plan_OOH_Russian Weeks_SPb 6x3" xfId="1931"/>
    <cellStyle name="_x0012__Plan_OOH_Russian Weeks_SPb Final (25.11)" xfId="1932"/>
    <cellStyle name="_Process description PBG_12 Jan final" xfId="1933"/>
    <cellStyle name="_Process description PBG_12 Jan final_AdNature_OOH_Nov'10_16.09" xfId="1934"/>
    <cellStyle name="_Process description PBG_12 Jan final_AdNature_OOH_Nov'10_Иркутск_2809 (2)" xfId="1935"/>
    <cellStyle name="_Process description PBG_12 Jan final_AdNature_OOH_Краснодар_18 10 (2)" xfId="1936"/>
    <cellStyle name="_Process description PBG_12 Jan final_AdNature_OOH_Новосибирск_2209" xfId="1937"/>
    <cellStyle name="_Process description PBG_12 Jan final_Aqua_OOH_May'11" xfId="1938"/>
    <cellStyle name="_Process description PBG_12 Jan final_buy_AdNature_OOH_Krasnodar_Nov'10_27 09" xfId="1939"/>
    <cellStyle name="_Process description PBG_15 May (2)" xfId="1940"/>
    <cellStyle name="_Process description PBG_15 May (2)_AdNature_OOH_Nov'10_16.09" xfId="1941"/>
    <cellStyle name="_Process description PBG_15 May (2)_AdNature_OOH_Nov'10_Иркутск_2809 (2)" xfId="1942"/>
    <cellStyle name="_Process description PBG_15 May (2)_AdNature_OOH_Краснодар_18 10 (2)" xfId="1943"/>
    <cellStyle name="_Process description PBG_15 May (2)_AdNature_OOH_Новосибирск_2209" xfId="1944"/>
    <cellStyle name="_Process description PBG_15 May (2)_Aqua_OOH_May'11" xfId="1945"/>
    <cellStyle name="_Process description PBG_15 May (2)_buy_AdNature_OOH_Krasnodar_Nov'10_27 09" xfId="1946"/>
    <cellStyle name="_Prop_Транспорт_стикеры_маршрутки_Квас" xfId="1947"/>
    <cellStyle name="_Prop_Транспорт_стикеры_маршрутки_Квас_AdNature_OOH_Nov'10_16.09" xfId="1948"/>
    <cellStyle name="_Prop_Транспорт_стикеры_маршрутки_Квас_AdNature_OOH_Nov'10_30 11" xfId="1949"/>
    <cellStyle name="_Prop_Транспорт_стикеры_маршрутки_Квас_AdNature_OOH_Новосибирск_2209" xfId="1950"/>
    <cellStyle name="_Prop_Транспорт_стикеры_маршрутки_Квас_buy AdNature_OOH_Tumen'_2109" xfId="1951"/>
    <cellStyle name="_Prop_Транспорт_стикеры_маршрутки_Квас_buy AdNature_OOH_Tumen'_2109_AdNature_OOH_Nov'10_Иркутск_2809 (2)" xfId="1952"/>
    <cellStyle name="_Prop_Транспорт_стикеры_маршрутки_Квас_buy AdNature_OOH_Tumen'_2109_AdNature_OOH_Краснодар_18 10 (2)" xfId="1953"/>
    <cellStyle name="_Prop_Транспорт_стикеры_маршрутки_Квас_buy AdNature_OOH_Tumen'_2109_Aqua_OOH_May'11" xfId="1954"/>
    <cellStyle name="_Prop_Транспорт_стикеры_маршрутки_Квас_buy AdNature_OOH_Tumen'_2109_buy_AdNature_OOH_Krasnodar_Nov'10_27 09" xfId="1955"/>
    <cellStyle name="_Prop_Транспорт_стикеры_маршрутки_Квас_buy_AdNature_OOH_Krasnodar_Nov'10_27 09" xfId="1956"/>
    <cellStyle name="_Prop_Транспорт_стикеры_маршрутки_Квас_Lipton_OOH_Dec'10_29 10" xfId="1957"/>
    <cellStyle name="_Prop_Транспорт_стикеры_маршрутки_Квас_Lipton_OOH_Dec'10_29 10_Aqua_OOH_May'11" xfId="1958"/>
    <cellStyle name="_Prop_Транспорт_стикеры_маршрутки_Квас_Pepsi Max_OOH_Oct'10_Саратов_15 09 (6)" xfId="1959"/>
    <cellStyle name="_Prop_Транспорт_стикеры_маршрутки_Квас_Pepsi Max_OOH_Oct'10_Саратов_15 09 (6)_AdNature_OOH_Nov'10_16.09" xfId="1960"/>
    <cellStyle name="_Prop_Транспорт_стикеры_маршрутки_Квас_Pepsi Max_OOH_Oct'10_Саратов_15 09 (6)_AdNature_OOH_Nov'10_Иркутск_2809 (2)" xfId="1961"/>
    <cellStyle name="_Prop_Транспорт_стикеры_маршрутки_Квас_Pepsi Max_OOH_Oct'10_Саратов_15 09 (6)_AdNature_OOH_Краснодар_18 10 (2)" xfId="1962"/>
    <cellStyle name="_Prop_Транспорт_стикеры_маршрутки_Квас_Pepsi Max_OOH_Oct'10_Саратов_15 09 (6)_AdNature_OOH_Новосибирск_2209" xfId="1963"/>
    <cellStyle name="_Prop_Транспорт_стикеры_маршрутки_Квас_Pepsi Max_OOH_Oct'10_Саратов_15 09 (6)_Aqua_OOH_May'11" xfId="1964"/>
    <cellStyle name="_Prop_Транспорт_стикеры_маршрутки_Квас_Pepsi Max_OOH_Oct'10_Саратов_15 09 (6)_buy_AdNature_OOH_Krasnodar_Nov'10_27 09" xfId="1965"/>
    <cellStyle name="_Prop_Транспорт_стикеры_маршрутки_Квас_Pepsi Max_OOH_October'10_Chelyabinsk_15 09 (6)" xfId="1966"/>
    <cellStyle name="_Prop_Транспорт_стикеры_маршрутки_Квас_Pepsi Max_OOH_October'10_Chelyabinsk_15 09 (6)_AdNature_OOH_Nov'10_16.09" xfId="1967"/>
    <cellStyle name="_Prop_Транспорт_стикеры_маршрутки_Квас_Pepsi Max_OOH_October'10_Chelyabinsk_15 09 (6)_AdNature_OOH_Nov'10_Иркутск_2809 (2)" xfId="1968"/>
    <cellStyle name="_Prop_Транспорт_стикеры_маршрутки_Квас_Pepsi Max_OOH_October'10_Chelyabinsk_15 09 (6)_AdNature_OOH_Краснодар_18 10 (2)" xfId="1969"/>
    <cellStyle name="_Prop_Транспорт_стикеры_маршрутки_Квас_Pepsi Max_OOH_October'10_Chelyabinsk_15 09 (6)_AdNature_OOH_Новосибирск_2209" xfId="1970"/>
    <cellStyle name="_Prop_Транспорт_стикеры_маршрутки_Квас_Pepsi Max_OOH_October'10_Chelyabinsk_15 09 (6)_Aqua_OOH_May'11" xfId="1971"/>
    <cellStyle name="_Prop_Транспорт_стикеры_маршрутки_Квас_Pepsi Max_OOH_October'10_Chelyabinsk_15 09 (6)_buy_AdNature_OOH_Krasnodar_Nov'10_27 09" xfId="1972"/>
    <cellStyle name="_RBAC" xfId="1973"/>
    <cellStyle name="_RBAC_AdNature_OOH_Nov'10_16.09" xfId="1974"/>
    <cellStyle name="_RBAC_AdNature_OOH_Nov'10_Иркутск_2809 (2)" xfId="1975"/>
    <cellStyle name="_RBAC_AdNature_OOH_Краснодар_18 10 (2)" xfId="1976"/>
    <cellStyle name="_RBAC_AdNature_OOH_Новосибирск_2209" xfId="1977"/>
    <cellStyle name="_RBAC_Aqua_OOH_May'11" xfId="1978"/>
    <cellStyle name="_RBAC_buy_AdNature_OOH_Krasnodar_Nov'10_27 09" xfId="1979"/>
    <cellStyle name="_Red Bull PLazmas REVISED" xfId="1980"/>
    <cellStyle name="_regional budget summary 2007_09 06 07" xfId="1981"/>
    <cellStyle name="_SAGMEL сделка (РЕАЛЬНЫЕ ЦЕНЫ) 05.03.07" xfId="1982"/>
    <cellStyle name="_SAGMEL сделка (РЕАЛЬНЫЕ ЦЕНЫ) 28.02.07" xfId="1983"/>
    <cellStyle name="_Sara Lee Buying calculation" xfId="1984"/>
    <cellStyle name="_Sara Lee Buying calculation_AdNature_OOH_Nov'10_16.09" xfId="1985"/>
    <cellStyle name="_Sara Lee Buying calculation_AdNature_OOH_Nov'10_30 11" xfId="1986"/>
    <cellStyle name="_Sara Lee Buying calculation_AdNature_OOH_Новосибирск_2209" xfId="1987"/>
    <cellStyle name="_Sara Lee Buying calculation_buy AdNature_OOH_Tumen'_2109" xfId="1988"/>
    <cellStyle name="_Sara Lee Buying calculation_buy AdNature_OOH_Tumen'_2109_AdNature_OOH_Nov'10_Иркутск_2809 (2)" xfId="1989"/>
    <cellStyle name="_Sara Lee Buying calculation_buy AdNature_OOH_Tumen'_2109_AdNature_OOH_Краснодар_18 10 (2)" xfId="1990"/>
    <cellStyle name="_Sara Lee Buying calculation_buy AdNature_OOH_Tumen'_2109_Aqua_OOH_May'11" xfId="1991"/>
    <cellStyle name="_Sara Lee Buying calculation_buy AdNature_OOH_Tumen'_2109_buy_AdNature_OOH_Krasnodar_Nov'10_27 09" xfId="1992"/>
    <cellStyle name="_Sara Lee Buying calculation_buy_AdNature_OOH_Krasnodar_Nov'10_27 09" xfId="1993"/>
    <cellStyle name="_Sara Lee Buying calculation_Lipton_OOH_Dec'10_29 10" xfId="1994"/>
    <cellStyle name="_Sara Lee Buying calculation_Lipton_OOH_Dec'10_29 10_Aqua_OOH_May'11" xfId="1995"/>
    <cellStyle name="_Sara Lee Buying calculation_Pepsi Max_OOH_Oct'10_Саратов_15 09 (6)" xfId="1996"/>
    <cellStyle name="_Sara Lee Buying calculation_Pepsi Max_OOH_Oct'10_Саратов_15 09 (6)_AdNature_OOH_Nov'10_16.09" xfId="1997"/>
    <cellStyle name="_Sara Lee Buying calculation_Pepsi Max_OOH_Oct'10_Саратов_15 09 (6)_AdNature_OOH_Nov'10_Иркутск_2809 (2)" xfId="1998"/>
    <cellStyle name="_Sara Lee Buying calculation_Pepsi Max_OOH_Oct'10_Саратов_15 09 (6)_AdNature_OOH_Краснодар_18 10 (2)" xfId="1999"/>
    <cellStyle name="_Sara Lee Buying calculation_Pepsi Max_OOH_Oct'10_Саратов_15 09 (6)_AdNature_OOH_Новосибирск_2209" xfId="2000"/>
    <cellStyle name="_Sara Lee Buying calculation_Pepsi Max_OOH_Oct'10_Саратов_15 09 (6)_Aqua_OOH_May'11" xfId="2001"/>
    <cellStyle name="_Sara Lee Buying calculation_Pepsi Max_OOH_Oct'10_Саратов_15 09 (6)_buy_AdNature_OOH_Krasnodar_Nov'10_27 09" xfId="2002"/>
    <cellStyle name="_Sara Lee Buying calculation_Pepsi Max_OOH_October'10_Chelyabinsk_15 09 (6)" xfId="2003"/>
    <cellStyle name="_Sara Lee Buying calculation_Pepsi Max_OOH_October'10_Chelyabinsk_15 09 (6)_AdNature_OOH_Nov'10_16.09" xfId="2004"/>
    <cellStyle name="_Sara Lee Buying calculation_Pepsi Max_OOH_October'10_Chelyabinsk_15 09 (6)_AdNature_OOH_Nov'10_Иркутск_2809 (2)" xfId="2005"/>
    <cellStyle name="_Sara Lee Buying calculation_Pepsi Max_OOH_October'10_Chelyabinsk_15 09 (6)_AdNature_OOH_Краснодар_18 10 (2)" xfId="2006"/>
    <cellStyle name="_Sara Lee Buying calculation_Pepsi Max_OOH_October'10_Chelyabinsk_15 09 (6)_AdNature_OOH_Новосибирск_2209" xfId="2007"/>
    <cellStyle name="_Sara Lee Buying calculation_Pepsi Max_OOH_October'10_Chelyabinsk_15 09 (6)_Aqua_OOH_May'11" xfId="2008"/>
    <cellStyle name="_Sara Lee Buying calculation_Pepsi Max_OOH_October'10_Chelyabinsk_15 09 (6)_buy_AdNature_OOH_Krasnodar_Nov'10_27 09" xfId="2009"/>
    <cellStyle name="_Sara lee NTV calculation 2 option 01 03 2007" xfId="2010"/>
    <cellStyle name="_SCA 2007 СМЕТА  28.11.06" xfId="2011"/>
    <cellStyle name="_Sheet1" xfId="2012"/>
    <cellStyle name="_Sheet2" xfId="2013"/>
    <cellStyle name="_Sheet2_1" xfId="2014"/>
    <cellStyle name="_Singapur_Plan_10.03.09" xfId="2015"/>
    <cellStyle name="_Singapur_Plan_10.03.09_AdNature_OOH_Nov'10_16.09" xfId="2016"/>
    <cellStyle name="_Singapur_Plan_10.03.09_AdNature_OOH_Nov'10_Иркутск_2809 (2)" xfId="2017"/>
    <cellStyle name="_Singapur_Plan_10.03.09_AdNature_OOH_Краснодар_18 10 (2)" xfId="2018"/>
    <cellStyle name="_Singapur_Plan_10.03.09_AdNature_OOH_Новосибирск_2209" xfId="2019"/>
    <cellStyle name="_Singapur_Plan_10.03.09_Aqua_OOH_May'11" xfId="2020"/>
    <cellStyle name="_Singapur_Plan_10.03.09_buy_AdNature_OOH_Krasnodar_Nov'10_27 09" xfId="2021"/>
    <cellStyle name="_SKY LINK_3" xfId="2022"/>
    <cellStyle name="_SPb_Football_promo_OOH_0503" xfId="2023"/>
    <cellStyle name="_SPb_Football_promo_OOH_0503_!MM_Kashirka_TC Gvozd_ December_19.10.2010" xfId="2024"/>
    <cellStyle name="_SPb_Football_promo_OOH_0503_!MM_Moscow_Kashirka_Supersite_06.10.2010" xfId="2025"/>
    <cellStyle name="_SPb_Football_promo_OOH_0503_!MM_Moscow_Supersite_December_All stores_ 151110" xfId="2026"/>
    <cellStyle name="_SPb_Football_promo_OOH_0503_MM_Moscow_Kashirka_Street Baners_07.10.2010" xfId="2027"/>
    <cellStyle name="_SPb_Football_promo_OOH_0503_MSC_Street banner MM7_ December_131110" xfId="2028"/>
    <cellStyle name="_SPB_Media Markt_OOH_2006-2007" xfId="2029"/>
    <cellStyle name="_SPB_Media Markt_OOH_2006-2007_AdNature_OOH_Nov'10_16.09" xfId="2030"/>
    <cellStyle name="_SPB_Media Markt_OOH_2006-2007_AdNature_OOH_Nov'10_Иркутск_2809 (2)" xfId="2031"/>
    <cellStyle name="_SPB_Media Markt_OOH_2006-2007_AdNature_OOH_Краснодар_18 10 (2)" xfId="2032"/>
    <cellStyle name="_SPB_Media Markt_OOH_2006-2007_AdNature_OOH_Новосибирск_2209" xfId="2033"/>
    <cellStyle name="_SPB_Media Markt_OOH_2006-2007_Aqua_OOH_May'11" xfId="2034"/>
    <cellStyle name="_SPB_Media Markt_OOH_2006-2007_Attachment3_Media_Markt_Saturn_OOH_Buying_tender131008" xfId="2035"/>
    <cellStyle name="_SPB_Media Markt_OOH_2006-2007_buy_AdNature_OOH_Krasnodar_Nov'10_27 09" xfId="2036"/>
    <cellStyle name="_SPB_Media Markt_OOH_2006-2007_Media_Markt_Saturn_OOH_Buying_tender190908" xfId="2037"/>
    <cellStyle name="_SPB_Media Markt_OOH_2006-2007_MM_ Radio_MSC_ Jan _221208 (4)" xfId="2038"/>
    <cellStyle name="_SPB_Media Markt_OOH_2006-2007_MM_ Radio_MSC_ Jan _221208 (4)_AdNature_OOH_Nov'10_16.09" xfId="2039"/>
    <cellStyle name="_SPB_Media Markt_OOH_2006-2007_MM_ Radio_MSC_ Jan _221208 (4)_AdNature_OOH_Nov'10_Иркутск_2809 (2)" xfId="2040"/>
    <cellStyle name="_SPB_Media Markt_OOH_2006-2007_MM_ Radio_MSC_ Jan _221208 (4)_AdNature_OOH_Краснодар_18 10 (2)" xfId="2041"/>
    <cellStyle name="_SPB_Media Markt_OOH_2006-2007_MM_ Radio_MSC_ Jan _221208 (4)_AdNature_OOH_Новосибирск_2209" xfId="2042"/>
    <cellStyle name="_SPB_Media Markt_OOH_2006-2007_MM_ Radio_MSC_ Jan _221208 (4)_Aqua_OOH_May'11" xfId="2043"/>
    <cellStyle name="_SPB_Media Markt_OOH_2006-2007_MM_ Radio_MSC_ Jan _221208 (4)_buy_AdNature_OOH_Krasnodar_Nov'10_27 09" xfId="2044"/>
    <cellStyle name="_SPB_Media Markt_OOH_2006-2007_OMD_SPB_Raduga _choice_Feb-March_ 2008" xfId="2045"/>
    <cellStyle name="_SPB_Media Markt_OOH_2006-2007_OMD_SPB_ZHUKOVA_Choice 2008" xfId="2046"/>
    <cellStyle name="_SPB_Media Markt_OOH_2006-2007_OMD_StPet_Dybenko choice" xfId="2047"/>
    <cellStyle name="_SPB_Media Markt_OOH_2006-2007_Копия Attachment3_Media_Markt_Saturn_OOH_Buying_tender131008" xfId="2048"/>
    <cellStyle name="_Starcom_CocaCola_декабрь 2006_выборка_регионы" xfId="2049"/>
    <cellStyle name="_Starcom_CocaCola_декабрь 2006_выборка_регионы_AdNature_OOH_Nov'10_16.09" xfId="2050"/>
    <cellStyle name="_Starcom_CocaCola_декабрь 2006_выборка_регионы_AdNature_OOH_Nov'10_Иркутск_2809 (2)" xfId="2051"/>
    <cellStyle name="_Starcom_CocaCola_декабрь 2006_выборка_регионы_AdNature_OOH_Краснодар_18 10 (2)" xfId="2052"/>
    <cellStyle name="_Starcom_CocaCola_декабрь 2006_выборка_регионы_AdNature_OOH_Новосибирск_2209" xfId="2053"/>
    <cellStyle name="_Starcom_CocaCola_декабрь 2006_выборка_регионы_Aqua_OOH_May'11" xfId="2054"/>
    <cellStyle name="_Starcom_CocaCola_декабрь 2006_выборка_регионы_buy_AdNature_OOH_Krasnodar_Nov'10_27 09" xfId="2055"/>
    <cellStyle name="_Template 2008 rus+eng" xfId="2056"/>
    <cellStyle name="_Template 2008 rus+eng_AdNature_OOH_Nov'10_16.09" xfId="2057"/>
    <cellStyle name="_Template 2008 rus+eng_AdNature_OOH_Nov'10_Иркутск_2809 (2)" xfId="2058"/>
    <cellStyle name="_Template 2008 rus+eng_AdNature_OOH_Краснодар_18 10 (2)" xfId="2059"/>
    <cellStyle name="_Template 2008 rus+eng_AdNature_OOH_Новосибирск_2209" xfId="2060"/>
    <cellStyle name="_Template 2008 rus+eng_Aqua_OOH_May'11" xfId="2061"/>
    <cellStyle name="_Template 2008 rus+eng_buy_AdNature_OOH_Krasnodar_Nov'10_27 09" xfId="2062"/>
    <cellStyle name="_Total" xfId="2063"/>
    <cellStyle name="_Total_!MM_Kashirka_TC Gvozd_ December_19.10.2010" xfId="2064"/>
    <cellStyle name="_Total_!MM_Moscow_Kashirka_Supersite_06.10.2010" xfId="2065"/>
    <cellStyle name="_Total_!MM_Moscow_Supersite_December_All stores_ 151110" xfId="2066"/>
    <cellStyle name="_Total_MM_Moscow_Kashirka_Street Baners_07.10.2010" xfId="2067"/>
    <cellStyle name="_Total_MSC_Street banner MM7_ December_131110" xfId="2068"/>
    <cellStyle name="_TV Calculator" xfId="2069"/>
    <cellStyle name="_TV deal calculations" xfId="2070"/>
    <cellStyle name="_TV Orders" xfId="2071"/>
    <cellStyle name="_TV-2008" xfId="2072"/>
    <cellStyle name="_TV-2008_AdNature_OOH_Nov'10_16.09" xfId="2073"/>
    <cellStyle name="_TV-2008_AdNature_OOH_Nov'10_30 11" xfId="2074"/>
    <cellStyle name="_TV-2008_AdNature_OOH_Новосибирск_2209" xfId="2075"/>
    <cellStyle name="_TV-2008_buy AdNature_OOH_Tumen'_2109" xfId="2076"/>
    <cellStyle name="_TV-2008_buy AdNature_OOH_Tumen'_2109_AdNature_OOH_Nov'10_Иркутск_2809 (2)" xfId="2077"/>
    <cellStyle name="_TV-2008_buy AdNature_OOH_Tumen'_2109_AdNature_OOH_Краснодар_18 10 (2)" xfId="2078"/>
    <cellStyle name="_TV-2008_buy AdNature_OOH_Tumen'_2109_Aqua_OOH_May'11" xfId="2079"/>
    <cellStyle name="_TV-2008_buy AdNature_OOH_Tumen'_2109_buy_AdNature_OOH_Krasnodar_Nov'10_27 09" xfId="2080"/>
    <cellStyle name="_TV-2008_buy_AdNature_OOH_Krasnodar_Nov'10_27 09" xfId="2081"/>
    <cellStyle name="_TV-2008_Lipton_OOH_Dec'10_29 10" xfId="2082"/>
    <cellStyle name="_TV-2008_Lipton_OOH_Dec'10_29 10_Aqua_OOH_May'11" xfId="2083"/>
    <cellStyle name="_TV-2008_Pepsi Max_OOH_Oct'10_Саратов_15 09 (6)" xfId="2084"/>
    <cellStyle name="_TV-2008_Pepsi Max_OOH_Oct'10_Саратов_15 09 (6)_AdNature_OOH_Nov'10_16.09" xfId="2085"/>
    <cellStyle name="_TV-2008_Pepsi Max_OOH_Oct'10_Саратов_15 09 (6)_AdNature_OOH_Nov'10_Иркутск_2809 (2)" xfId="2086"/>
    <cellStyle name="_TV-2008_Pepsi Max_OOH_Oct'10_Саратов_15 09 (6)_AdNature_OOH_Краснодар_18 10 (2)" xfId="2087"/>
    <cellStyle name="_TV-2008_Pepsi Max_OOH_Oct'10_Саратов_15 09 (6)_AdNature_OOH_Новосибирск_2209" xfId="2088"/>
    <cellStyle name="_TV-2008_Pepsi Max_OOH_Oct'10_Саратов_15 09 (6)_Aqua_OOH_May'11" xfId="2089"/>
    <cellStyle name="_TV-2008_Pepsi Max_OOH_Oct'10_Саратов_15 09 (6)_buy_AdNature_OOH_Krasnodar_Nov'10_27 09" xfId="2090"/>
    <cellStyle name="_TV-2008_Pepsi Max_OOH_October'10_Chelyabinsk_15 09 (6)" xfId="2091"/>
    <cellStyle name="_TV-2008_Pepsi Max_OOH_October'10_Chelyabinsk_15 09 (6)_AdNature_OOH_Nov'10_16.09" xfId="2092"/>
    <cellStyle name="_TV-2008_Pepsi Max_OOH_October'10_Chelyabinsk_15 09 (6)_AdNature_OOH_Nov'10_Иркутск_2809 (2)" xfId="2093"/>
    <cellStyle name="_TV-2008_Pepsi Max_OOH_October'10_Chelyabinsk_15 09 (6)_AdNature_OOH_Краснодар_18 10 (2)" xfId="2094"/>
    <cellStyle name="_TV-2008_Pepsi Max_OOH_October'10_Chelyabinsk_15 09 (6)_AdNature_OOH_Новосибирск_2209" xfId="2095"/>
    <cellStyle name="_TV-2008_Pepsi Max_OOH_October'10_Chelyabinsk_15 09 (6)_Aqua_OOH_May'11" xfId="2096"/>
    <cellStyle name="_TV-2008_Pepsi Max_OOH_October'10_Chelyabinsk_15 09 (6)_buy_AdNature_OOH_Krasnodar_Nov'10_27 09" xfId="2097"/>
    <cellStyle name="_TV-рыба_210606" xfId="2098"/>
    <cellStyle name="_VAn Mille 2007 сокращение А.Скапцову 29.04.07" xfId="2099"/>
    <cellStyle name="_Vladivostok (2)" xfId="2100"/>
    <cellStyle name="_Vladivostok (2)_AdNature_OOH_Nov'10_16.09" xfId="2101"/>
    <cellStyle name="_Vladivostok (2)_AdNature_OOH_Nov'10_Иркутск_2809 (2)" xfId="2102"/>
    <cellStyle name="_Vladivostok (2)_AdNature_OOH_Краснодар_18 10 (2)" xfId="2103"/>
    <cellStyle name="_Vladivostok (2)_AdNature_OOH_Новосибирск_2209" xfId="2104"/>
    <cellStyle name="_Vladivostok (2)_Aqua_OOH_May'11" xfId="2105"/>
    <cellStyle name="_Vladivostok (2)_buy_AdNature_OOH_Krasnodar_Nov'10_27 09" xfId="2106"/>
    <cellStyle name="_Адреналин плазмы_Msk_без Перек" xfId="2107"/>
    <cellStyle name="_БЕКО (2)" xfId="2108"/>
    <cellStyle name="_БЕКО (2) (2)" xfId="2109"/>
    <cellStyle name="_БЕКО (2) (2)_AdNature_OOH_Nov'10_16.09" xfId="2110"/>
    <cellStyle name="_БЕКО (2) (2)_AdNature_OOH_Nov'10_Иркутск_2809 (2)" xfId="2111"/>
    <cellStyle name="_БЕКО (2) (2)_AdNature_OOH_Краснодар_18 10 (2)" xfId="2112"/>
    <cellStyle name="_БЕКО (2) (2)_AdNature_OOH_Новосибирск_2209" xfId="2113"/>
    <cellStyle name="_БЕКО (2) (2)_Aqua_OOH_May'11" xfId="2114"/>
    <cellStyle name="_БЕКО (2) (2)_buy_AdNature_OOH_Krasnodar_Nov'10_27 09" xfId="2115"/>
    <cellStyle name="_БЕКО (2)_AdNature_OOH_Nov'10_16.09" xfId="2116"/>
    <cellStyle name="_БЕКО (2)_AdNature_OOH_Nov'10_Иркутск_2809 (2)" xfId="2117"/>
    <cellStyle name="_БЕКО (2)_AdNature_OOH_Краснодар_18 10 (2)" xfId="2118"/>
    <cellStyle name="_БЕКО (2)_AdNature_OOH_Новосибирск_2209" xfId="2119"/>
    <cellStyle name="_БЕКО (2)_Aqua_OOH_May'11" xfId="2120"/>
    <cellStyle name="_БЕКО (2)_buy_AdNature_OOH_Krasnodar_Nov'10_27 09" xfId="2121"/>
    <cellStyle name="_Беко (2009-02) (01.02)_изменения по сделке" xfId="2122"/>
    <cellStyle name="_Беко (2009-02) (04 02)_изменения по сделкеxls 1" xfId="2123"/>
    <cellStyle name="_Беко (2009-02) (20.02)_оценка" xfId="2124"/>
    <cellStyle name="_x0012__Билобил_220509" xfId="2125"/>
    <cellStyle name="_x0012__Билобил_220509_AdNature_OOH_Nov'10_16.09" xfId="2126"/>
    <cellStyle name="_x0012__Билобил_220509_AdNature_OOH_Nov'10_30 11" xfId="2127"/>
    <cellStyle name="_x0012__Билобил_220509_AdNature_OOH_Новосибирск_2209" xfId="2128"/>
    <cellStyle name="_x0012__Билобил_220509_buy AdNature_OOH_Tumen'_2109" xfId="2129"/>
    <cellStyle name="_x0012__Билобил_220509_buy AdNature_OOH_Tumen'_2109_AdNature_OOH_Nov'10_Иркутск_2809 (2)" xfId="2130"/>
    <cellStyle name="_x0012__Билобил_220509_buy AdNature_OOH_Tumen'_2109_AdNature_OOH_Краснодар_18 10 (2)" xfId="2131"/>
    <cellStyle name="_x0012__Билобил_220509_buy AdNature_OOH_Tumen'_2109_Aqua_OOH_May'11" xfId="2132"/>
    <cellStyle name="_x0012__Билобил_220509_buy AdNature_OOH_Tumen'_2109_buy_AdNature_OOH_Krasnodar_Nov'10_27 09" xfId="2133"/>
    <cellStyle name="_x0012__Билобил_220509_buy_AdNature_OOH_Krasnodar_Nov'10_27 09" xfId="2134"/>
    <cellStyle name="_x0012__Билобил_220509_Lipton_OOH_Dec'10_29 10" xfId="2135"/>
    <cellStyle name="_x0012__Билобил_220509_Lipton_OOH_Dec'10_29 10_Aqua_OOH_May'11" xfId="2136"/>
    <cellStyle name="_x0012__Билобил_220509_Pepsi Max_OOH_Oct'10_Саратов_15 09 (6)" xfId="2137"/>
    <cellStyle name="_x0012__Билобил_220509_Pepsi Max_OOH_Oct'10_Саратов_15 09 (6)_AdNature_OOH_Nov'10_16.09" xfId="2138"/>
    <cellStyle name="_x0012__Билобил_220509_Pepsi Max_OOH_Oct'10_Саратов_15 09 (6)_AdNature_OOH_Nov'10_Иркутск_2809 (2)" xfId="2139"/>
    <cellStyle name="_x0012__Билобил_220509_Pepsi Max_OOH_Oct'10_Саратов_15 09 (6)_AdNature_OOH_Краснодар_18 10 (2)" xfId="2140"/>
    <cellStyle name="_x0012__Билобил_220509_Pepsi Max_OOH_Oct'10_Саратов_15 09 (6)_AdNature_OOH_Новосибирск_2209" xfId="2141"/>
    <cellStyle name="_x0012__Билобил_220509_Pepsi Max_OOH_Oct'10_Саратов_15 09 (6)_Aqua_OOH_May'11" xfId="2142"/>
    <cellStyle name="_x0012__Билобил_220509_Pepsi Max_OOH_Oct'10_Саратов_15 09 (6)_buy_AdNature_OOH_Krasnodar_Nov'10_27 09" xfId="2143"/>
    <cellStyle name="_x0012__Билобил_220509_Pepsi Max_OOH_October'10_Chelyabinsk_15 09 (6)" xfId="2144"/>
    <cellStyle name="_x0012__Билобил_220509_Pepsi Max_OOH_October'10_Chelyabinsk_15 09 (6)_AdNature_OOH_Nov'10_16.09" xfId="2145"/>
    <cellStyle name="_x0012__Билобил_220509_Pepsi Max_OOH_October'10_Chelyabinsk_15 09 (6)_AdNature_OOH_Nov'10_Иркутск_2809 (2)" xfId="2146"/>
    <cellStyle name="_x0012__Билобил_220509_Pepsi Max_OOH_October'10_Chelyabinsk_15 09 (6)_AdNature_OOH_Краснодар_18 10 (2)" xfId="2147"/>
    <cellStyle name="_x0012__Билобил_220509_Pepsi Max_OOH_October'10_Chelyabinsk_15 09 (6)_AdNature_OOH_Новосибирск_2209" xfId="2148"/>
    <cellStyle name="_x0012__Билобил_220509_Pepsi Max_OOH_October'10_Chelyabinsk_15 09 (6)_Aqua_OOH_May'11" xfId="2149"/>
    <cellStyle name="_x0012__Билобил_220509_Pepsi Max_OOH_October'10_Chelyabinsk_15 09 (6)_buy_AdNature_OOH_Krasnodar_Nov'10_27 09" xfId="2150"/>
    <cellStyle name="_БИТНЕР 2007 сделка 20.04.07 ( с 5 каналом)" xfId="2151"/>
    <cellStyle name="_Быттех1" xfId="2152"/>
    <cellStyle name="_БЮДЖЕТ_МОСКВА по регионам_2009" xfId="2153"/>
    <cellStyle name="_Выборка Квас" xfId="2154"/>
    <cellStyle name="_Гербион-2008 КЛ 30 07 07 (2)" xfId="2155"/>
    <cellStyle name="_Гербион-2008 КЛ 30 07 07 (2)_AdNature_OOH_Nov'10_16.09" xfId="2156"/>
    <cellStyle name="_Гербион-2008 КЛ 30 07 07 (2)_AdNature_OOH_Nov'10_Иркутск_2809 (2)" xfId="2157"/>
    <cellStyle name="_Гербион-2008 КЛ 30 07 07 (2)_AdNature_OOH_Краснодар_18 10 (2)" xfId="2158"/>
    <cellStyle name="_Гербион-2008 КЛ 30 07 07 (2)_AdNature_OOH_Новосибирск_2209" xfId="2159"/>
    <cellStyle name="_Гербион-2008 КЛ 30 07 07 (2)_Aqua_OOH_May'11" xfId="2160"/>
    <cellStyle name="_Гербион-2008 КЛ 30 07 07 (2)_buy_AdNature_OOH_Krasnodar_Nov'10_27 09" xfId="2161"/>
    <cellStyle name="_города2 (2)" xfId="2162"/>
    <cellStyle name="_города2 (2)_AdNature_OOH_Nov'10_16.09" xfId="2163"/>
    <cellStyle name="_города2 (2)_AdNature_OOH_Nov'10_Иркутск_2809 (2)" xfId="2164"/>
    <cellStyle name="_города2 (2)_AdNature_OOH_Краснодар_18 10 (2)" xfId="2165"/>
    <cellStyle name="_города2 (2)_AdNature_OOH_Новосибирск_2209" xfId="2166"/>
    <cellStyle name="_города2 (2)_Aqua_OOH_May'11" xfId="2167"/>
    <cellStyle name="_города2 (2)_buy_AdNature_OOH_Krasnodar_Nov'10_27 09" xfId="2168"/>
    <cellStyle name="_Добор 6х3 на март06_2 части" xfId="2169"/>
    <cellStyle name="_Добор 6х3 на март06_2 части_AdNature_OOH_Nov'10_16.09" xfId="2170"/>
    <cellStyle name="_Добор 6х3 на март06_2 части_AdNature_OOH_Nov'10_Иркутск_2809 (2)" xfId="2171"/>
    <cellStyle name="_Добор 6х3 на март06_2 части_AdNature_OOH_Краснодар_18 10 (2)" xfId="2172"/>
    <cellStyle name="_Добор 6х3 на март06_2 части_AdNature_OOH_Новосибирск_2209" xfId="2173"/>
    <cellStyle name="_Добор 6х3 на март06_2 части_Aqua_OOH_May'11" xfId="2174"/>
    <cellStyle name="_Добор 6х3 на март06_2 части_buy_AdNature_OOH_Krasnodar_Nov'10_27 09" xfId="2175"/>
    <cellStyle name="_Добор 6х3 на март06_2 части_Райффайзенбанк _ (2007-12) (13 12) _ расчет сделки_131207" xfId="2176"/>
    <cellStyle name="_Добор 6х3 на март06_2 части_Райффайзенбанк _ (2007-12) (13 12) _ расчет сделки_131207_AdNature_OOH_Nov'10_16.09" xfId="2177"/>
    <cellStyle name="_Добор 6х3 на март06_2 части_Райффайзенбанк _ (2007-12) (13 12) _ расчет сделки_131207_AdNature_OOH_Nov'10_Иркутск_2809 (2)" xfId="2178"/>
    <cellStyle name="_Добор 6х3 на март06_2 части_Райффайзенбанк _ (2007-12) (13 12) _ расчет сделки_131207_AdNature_OOH_Краснодар_18 10 (2)" xfId="2179"/>
    <cellStyle name="_Добор 6х3 на март06_2 части_Райффайзенбанк _ (2007-12) (13 12) _ расчет сделки_131207_AdNature_OOH_Новосибирск_2209" xfId="2180"/>
    <cellStyle name="_Добор 6х3 на март06_2 части_Райффайзенбанк _ (2007-12) (13 12) _ расчет сделки_131207_Aqua_OOH_May'11" xfId="2181"/>
    <cellStyle name="_Добор 6х3 на март06_2 части_Райффайзенбанк _ (2007-12) (13 12) _ расчет сделки_131207_buy_AdNature_OOH_Krasnodar_Nov'10_27 09" xfId="2182"/>
    <cellStyle name="_Добор 6х3 на март06_часть 4" xfId="2183"/>
    <cellStyle name="_Добор 6х3 на март06_часть 4_AdNature_OOH_Nov'10_16.09" xfId="2184"/>
    <cellStyle name="_Добор 6х3 на март06_часть 4_AdNature_OOH_Nov'10_Иркутск_2809 (2)" xfId="2185"/>
    <cellStyle name="_Добор 6х3 на март06_часть 4_AdNature_OOH_Краснодар_18 10 (2)" xfId="2186"/>
    <cellStyle name="_Добор 6х3 на март06_часть 4_AdNature_OOH_Новосибирск_2209" xfId="2187"/>
    <cellStyle name="_Добор 6х3 на март06_часть 4_Aqua_OOH_May'11" xfId="2188"/>
    <cellStyle name="_Добор 6х3 на март06_часть 4_buy_AdNature_OOH_Krasnodar_Nov'10_27 09" xfId="2189"/>
    <cellStyle name="_Добор 6х3 на март06_часть 4_Райффайзенбанк _ (2007-12) (13 12) _ расчет сделки_131207" xfId="2190"/>
    <cellStyle name="_Добор 6х3 на март06_часть 4_Райффайзенбанк _ (2007-12) (13 12) _ расчет сделки_131207_AdNature_OOH_Nov'10_16.09" xfId="2191"/>
    <cellStyle name="_Добор 6х3 на март06_часть 4_Райффайзенбанк _ (2007-12) (13 12) _ расчет сделки_131207_AdNature_OOH_Nov'10_Иркутск_2809 (2)" xfId="2192"/>
    <cellStyle name="_Добор 6х3 на март06_часть 4_Райффайзенбанк _ (2007-12) (13 12) _ расчет сделки_131207_AdNature_OOH_Краснодар_18 10 (2)" xfId="2193"/>
    <cellStyle name="_Добор 6х3 на март06_часть 4_Райффайзенбанк _ (2007-12) (13 12) _ расчет сделки_131207_AdNature_OOH_Новосибирск_2209" xfId="2194"/>
    <cellStyle name="_Добор 6х3 на март06_часть 4_Райффайзенбанк _ (2007-12) (13 12) _ расчет сделки_131207_Aqua_OOH_May'11" xfId="2195"/>
    <cellStyle name="_Добор 6х3 на март06_часть 4_Райффайзенбанк _ (2007-12) (13 12) _ расчет сделки_131207_buy_AdNature_OOH_Krasnodar_Nov'10_27 09" xfId="2196"/>
    <cellStyle name="_Дуовит-2008 КЛ 30 07 07" xfId="2197"/>
    <cellStyle name="_Дуовит-2008 КЛ 30 07 07_AdNature_OOH_Nov'10_16.09" xfId="2198"/>
    <cellStyle name="_Дуовит-2008 КЛ 30 07 07_AdNature_OOH_Nov'10_Иркутск_2809 (2)" xfId="2199"/>
    <cellStyle name="_Дуовит-2008 КЛ 30 07 07_AdNature_OOH_Краснодар_18 10 (2)" xfId="2200"/>
    <cellStyle name="_Дуовит-2008 КЛ 30 07 07_AdNature_OOH_Новосибирск_2209" xfId="2201"/>
    <cellStyle name="_Дуовит-2008 КЛ 30 07 07_Aqua_OOH_May'11" xfId="2202"/>
    <cellStyle name="_Дуовит-2008 КЛ 30 07 07_buy_AdNature_OOH_Krasnodar_Nov'10_27 09" xfId="2203"/>
    <cellStyle name="_Екатеринбург  Grazia" xfId="2204"/>
    <cellStyle name="_Зентива-2009 (4)" xfId="2205"/>
    <cellStyle name="_Интернет-магазин_inside" xfId="2206"/>
    <cellStyle name="_Казань 12х4_200809 (2)" xfId="2207"/>
    <cellStyle name="_Карта_PEPSI" xfId="2208"/>
    <cellStyle name="_Квас_транспорт_регионы_Ньютон_финал" xfId="2209"/>
    <cellStyle name="_Кинг Lion А.Купрюхиной 7.05.07" xfId="2210"/>
    <cellStyle name="_Книга1" xfId="2211"/>
    <cellStyle name="_Книга1 (22)" xfId="2212"/>
    <cellStyle name="_Книга1 (4)" xfId="2213"/>
    <cellStyle name="_Книга1 (4)_AdNature_OOH_Nov'10_16.09" xfId="2214"/>
    <cellStyle name="_Книга1 (4)_AdNature_OOH_Nov'10_Иркутск_2809 (2)" xfId="2215"/>
    <cellStyle name="_Книга1 (4)_AdNature_OOH_Краснодар_18 10 (2)" xfId="2216"/>
    <cellStyle name="_Книга1 (4)_AdNature_OOH_Новосибирск_2209" xfId="2217"/>
    <cellStyle name="_Книга1 (4)_Aqua_OOH_May'11" xfId="2218"/>
    <cellStyle name="_Книга1 (4)_buy_AdNature_OOH_Krasnodar_Nov'10_27 09" xfId="2219"/>
    <cellStyle name="_Книга2 (5)" xfId="2220"/>
    <cellStyle name="_Книга4 (2) (4)" xfId="2221"/>
    <cellStyle name="_Книга4 (2) (4)_AdNature_OOH_Nov'10_16.09" xfId="2222"/>
    <cellStyle name="_Книга4 (2) (4)_AdNature_OOH_Nov'10_Иркутск_2809 (2)" xfId="2223"/>
    <cellStyle name="_Книга4 (2) (4)_AdNature_OOH_Краснодар_18 10 (2)" xfId="2224"/>
    <cellStyle name="_Книга4 (2) (4)_AdNature_OOH_Новосибирск_2209" xfId="2225"/>
    <cellStyle name="_Книга4 (2) (4)_Aqua_OOH_May'11" xfId="2226"/>
    <cellStyle name="_Книга4 (2) (4)_buy_AdNature_OOH_Krasnodar_Nov'10_27 09" xfId="2227"/>
    <cellStyle name="_Книга6" xfId="2228"/>
    <cellStyle name="_Книга6_AdNature_OOH_Nov'10_16.09" xfId="2229"/>
    <cellStyle name="_Книга6_AdNature_OOH_Nov'10_Иркутск_2809 (2)" xfId="2230"/>
    <cellStyle name="_Книга6_AdNature_OOH_Краснодар_18 10 (2)" xfId="2231"/>
    <cellStyle name="_Книга6_AdNature_OOH_Новосибирск_2209" xfId="2232"/>
    <cellStyle name="_Книга6_Aqua_OOH_May'11" xfId="2233"/>
    <cellStyle name="_Книга6_buy_AdNature_OOH_Krasnodar_Nov'10_27 09" xfId="2234"/>
    <cellStyle name="_Копия !MediaMarkt - Kazan_OOH Status (all formats)_150909 (2)" xfId="2235"/>
    <cellStyle name="_x0012__Копия 18632_OOH_Russian Weeks Kazan 6x3 (2)" xfId="2236"/>
    <cellStyle name="_Копия clDrive me_Метро мск 30х40_стерео_2812" xfId="2237"/>
    <cellStyle name="_Копия madiaplan Paulig SPb 16-08-06 client" xfId="2238"/>
    <cellStyle name="_x0012__Копия Plan_OOH_Russian Weeks_SPb 6x3 (2)" xfId="2239"/>
    <cellStyle name="_Копия размещение POSM Classic_весна 2007_СПб_27 дек (6) (2)" xfId="2240"/>
    <cellStyle name="_Копия транспорт_SCJ_май-июль_2010_со стеклами_программы(1) (5)" xfId="2241"/>
    <cellStyle name="_Лебедянский-2007-4-31.05.07-Перенос ТНТ на спонс" xfId="2242"/>
    <cellStyle name="_Лист1" xfId="2243"/>
    <cellStyle name="_Лист1_AdNature_OOH_Nov'10_16.09" xfId="2244"/>
    <cellStyle name="_Лист1_AdNature_OOH_Nov'10_Иркутск_2809 (2)" xfId="2245"/>
    <cellStyle name="_Лист1_AdNature_OOH_Краснодар_18 10 (2)" xfId="2246"/>
    <cellStyle name="_Лист1_AdNature_OOH_Новосибирск_2209" xfId="2247"/>
    <cellStyle name="_Лист1_Aqua_OOH_May'11" xfId="2248"/>
    <cellStyle name="_Лист1_buy_AdNature_OOH_Krasnodar_Nov'10_27 09" xfId="2249"/>
    <cellStyle name="_М Видео (2008-11) (11 11)_Флоучарт и расчеты в нашем формате" xfId="2250"/>
    <cellStyle name="_М Видео (2008-11) (11 11)_Флоучарт и расчеты в нашем формате_AdNature_OOH_Nov'10_16.09" xfId="2251"/>
    <cellStyle name="_М Видео (2008-11) (11 11)_Флоучарт и расчеты в нашем формате_AdNature_OOH_Nov'10_Иркутск_2809 (2)" xfId="2252"/>
    <cellStyle name="_М Видео (2008-11) (11 11)_Флоучарт и расчеты в нашем формате_AdNature_OOH_Краснодар_18 10 (2)" xfId="2253"/>
    <cellStyle name="_М Видео (2008-11) (11 11)_Флоучарт и расчеты в нашем формате_AdNature_OOH_Новосибирск_2209" xfId="2254"/>
    <cellStyle name="_М Видео (2008-11) (11 11)_Флоучарт и расчеты в нашем формате_Aqua_OOH_May'11" xfId="2255"/>
    <cellStyle name="_М Видео (2008-11) (11 11)_Флоучарт и расчеты в нашем формате_buy_AdNature_OOH_Krasnodar_Nov'10_27 09" xfId="2256"/>
    <cellStyle name="_М Видео (2008-11) (13 11)_Флоучарт и расчеты в нашем формате" xfId="2257"/>
    <cellStyle name="_М Видео (2008-11) (13 11)_Флоучарт и расчеты в нашем формате_AdNature_OOH_Nov'10_16.09" xfId="2258"/>
    <cellStyle name="_М Видео (2008-11) (13 11)_Флоучарт и расчеты в нашем формате_AdNature_OOH_Nov'10_Иркутск_2809 (2)" xfId="2259"/>
    <cellStyle name="_М Видео (2008-11) (13 11)_Флоучарт и расчеты в нашем формате_AdNature_OOH_Краснодар_18 10 (2)" xfId="2260"/>
    <cellStyle name="_М Видео (2008-11) (13 11)_Флоучарт и расчеты в нашем формате_AdNature_OOH_Новосибирск_2209" xfId="2261"/>
    <cellStyle name="_М Видео (2008-11) (13 11)_Флоучарт и расчеты в нашем формате_Aqua_OOH_May'11" xfId="2262"/>
    <cellStyle name="_М Видео (2008-11) (13 11)_Флоучарт и расчеты в нашем формате_buy_AdNature_OOH_Krasnodar_Nov'10_27 09" xfId="2263"/>
    <cellStyle name="_Мегафон регионы прогноз_BMI (2)" xfId="2264"/>
    <cellStyle name="_Мегафон регионы прогноз_BMI (2)_AdNature_OOH_Nov'10_16.09" xfId="2265"/>
    <cellStyle name="_Мегафон регионы прогноз_BMI (2)_AdNature_OOH_Nov'10_Иркутск_2809 (2)" xfId="2266"/>
    <cellStyle name="_Мегафон регионы прогноз_BMI (2)_AdNature_OOH_Краснодар_18 10 (2)" xfId="2267"/>
    <cellStyle name="_Мегафон регионы прогноз_BMI (2)_AdNature_OOH_Новосибирск_2209" xfId="2268"/>
    <cellStyle name="_Мегафон регионы прогноз_BMI (2)_Aqua_OOH_May'11" xfId="2269"/>
    <cellStyle name="_Мегафон регионы прогноз_BMI (2)_buy_AdNature_OOH_Krasnodar_Nov'10_27 09" xfId="2270"/>
    <cellStyle name="_Метро_clTS_MSmetro40x30_28 08-08 10'06 (3)" xfId="2271"/>
    <cellStyle name="_Метро_Интернет-провайдер_сентябрь_2008" xfId="2272"/>
    <cellStyle name="_Метро_Интернет-провайдер_сентябрь_2008_17443_job_McDonalds_VAT (2)" xfId="2273"/>
    <cellStyle name="_Метро_Интернет-провайдер_сентябрь_2008_18510_OOH_Russian weeks_Moscow_NDC" xfId="2274"/>
    <cellStyle name="_Метро_Интернет-провайдер_сентябрь_2008_18511_OOH_Russian weeks_Moscow_ENVD" xfId="2275"/>
    <cellStyle name="_Метро_Интернет-провайдер_сентябрь_2008_18632_OOH_Russian Weeks Kazan 6x3" xfId="2276"/>
    <cellStyle name="_Метро_Интернет-провайдер_сентябрь_2008_dfgfgbf" xfId="2277"/>
    <cellStyle name="_Метро_Интернет-провайдер_сентябрь_2008_McDonalds_McNuggets_10'09_0709_final" xfId="2278"/>
    <cellStyle name="_Метро_Интернет-провайдер_сентябрь_2008_Plan_OOH_February_Kazan" xfId="2279"/>
    <cellStyle name="_Метро_Интернет-провайдер_сентябрь_2008_Plan_OOH_March_SPb &amp; Kazan" xfId="2280"/>
    <cellStyle name="_Метро_Интернет-провайдер_сентябрь_2008_Plan_OOH_Russian weeks_12'09_2010" xfId="2281"/>
    <cellStyle name="_Метро_Интернет-провайдер_сентябрь_2008_Plan_OOH_Russian Weeks_27-11-2009_FINAL" xfId="2282"/>
    <cellStyle name="_Метро_Интернет-провайдер_сентябрь_2008_Plan_OOH_Russian Weeks_SPb (25.11)" xfId="2283"/>
    <cellStyle name="_Метро_Интернет-провайдер_сентябрь_2008_Plan_OOH_Russian Weeks_SPb 6x3" xfId="2284"/>
    <cellStyle name="_Метро_Интернет-провайдер_сентябрь_2008_Plan_OOH_Russian Weeks_SPb Final (25.11)" xfId="2285"/>
    <cellStyle name="_Метро_Интернет-провайдер_сентябрь_2008_Копия 18632_OOH_Russian Weeks Kazan 6x3 (2)" xfId="2286"/>
    <cellStyle name="_Метро_Интернет-провайдер_сентябрь_2008_Копия Plan_OOH_Russian Weeks_SPb 6x3 (2)" xfId="2287"/>
    <cellStyle name="_МКАД 2008 Ceresit OOH_18 03 08" xfId="2288"/>
    <cellStyle name="_МКАД 2008 Ceresit OOH_21 03 08" xfId="2289"/>
    <cellStyle name="_x0012__ММ Москва апрель_увеличение" xfId="2290"/>
    <cellStyle name="_x0012__ММ Москва апрель_увеличение_AdNature_OOH_Nov'10_16.09" xfId="2291"/>
    <cellStyle name="_x0012__ММ Москва апрель_увеличение_AdNature_OOH_Nov'10_Иркутск_2809 (2)" xfId="2292"/>
    <cellStyle name="_x0012__ММ Москва апрель_увеличение_AdNature_OOH_Краснодар_18 10 (2)" xfId="2293"/>
    <cellStyle name="_x0012__ММ Москва апрель_увеличение_AdNature_OOH_Новосибирск_2209" xfId="2294"/>
    <cellStyle name="_x0012__ММ Москва апрель_увеличение_Aqua_OOH_May'11" xfId="2295"/>
    <cellStyle name="_x0012__ММ Москва апрель_увеличение_buy_AdNature_OOH_Krasnodar_Nov'10_27 09" xfId="2296"/>
    <cellStyle name="_ММ остановки_ноябрь-декабрь_28.09.2009" xfId="2297"/>
    <cellStyle name="_ММ остановки_ноябрь-декабрь_28.09.2009_!!!ММ_Омск_2011_03.02" xfId="2298"/>
    <cellStyle name="_ММ остановки_ноябрь-декабрь_28.09.2009_!!!ММ_Омск_2011_12.05" xfId="2299"/>
    <cellStyle name="_ММ остановки_ноябрь-декабрь_28.09.2009_!!!ММ_Омск_2011_26.04" xfId="2300"/>
    <cellStyle name="_ММ остановки_ноябрь-декабрь_28.09.2009_%Omsk_BB_разбивка с 25 05" xfId="2301"/>
    <cellStyle name="_ММ остановки_ноябрь-декабрь_28.09.2009_MM OMSK 6x3   09 06 (3)" xfId="2302"/>
    <cellStyle name="_ММ остановки_ноябрь-декабрь_28.09.2009_MM_Moscow_Kashirka_Street Baners_07.10.2010" xfId="2303"/>
    <cellStyle name="_ММ остановки_ноябрь-декабрь_28.09.2009_MSC_Street banner MM7_ December_131110" xfId="2304"/>
    <cellStyle name="_ММ остановки_ноябрь-декабрь_28.09.2009_ММ_Омск_2011_16.12_FINAL" xfId="2305"/>
    <cellStyle name="_ММ_апрель-декабрь_2009" xfId="2306"/>
    <cellStyle name="_ММ_апрель-декабрь_2009_!MM_Moscow_Kashirka_CF_October" xfId="2307"/>
    <cellStyle name="_ММ_апрель-декабрь_2009_!MM_Moscow_Kashirka_CF_October_MSC_Street banner MM7_ December_131110" xfId="2308"/>
    <cellStyle name="_ММ_Казань_бранды_19 08" xfId="2309"/>
    <cellStyle name="_ММ_Казань_пиллары_12 08_confirmed" xfId="2310"/>
    <cellStyle name="_ММ_Казань_транспорт_040909" xfId="2311"/>
    <cellStyle name="_ММ_флаги__August _November_December_2010" xfId="2312"/>
    <cellStyle name="_МО_6х3_март06_финал" xfId="2313"/>
    <cellStyle name="_МО_6х3_март06_финал_AdNature_OOH_Nov'10_16.09" xfId="2314"/>
    <cellStyle name="_МО_6х3_март06_финал_AdNature_OOH_Nov'10_Иркутск_2809 (2)" xfId="2315"/>
    <cellStyle name="_МО_6х3_март06_финал_AdNature_OOH_Краснодар_18 10 (2)" xfId="2316"/>
    <cellStyle name="_МО_6х3_март06_финал_AdNature_OOH_Новосибирск_2209" xfId="2317"/>
    <cellStyle name="_МО_6х3_март06_финал_Aqua_OOH_May'11" xfId="2318"/>
    <cellStyle name="_МО_6х3_март06_финал_buy_AdNature_OOH_Krasnodar_Nov'10_27 09" xfId="2319"/>
    <cellStyle name="_МО_6х3_март06_финал_Райффайзенбанк _ (2007-12) (13 12) _ расчет сделки_131207" xfId="2320"/>
    <cellStyle name="_МО_6х3_март06_финал_Райффайзенбанк _ (2007-12) (13 12) _ расчет сделки_131207_AdNature_OOH_Nov'10_16.09" xfId="2321"/>
    <cellStyle name="_МО_6х3_март06_финал_Райффайзенбанк _ (2007-12) (13 12) _ расчет сделки_131207_AdNature_OOH_Nov'10_Иркутск_2809 (2)" xfId="2322"/>
    <cellStyle name="_МО_6х3_март06_финал_Райффайзенбанк _ (2007-12) (13 12) _ расчет сделки_131207_AdNature_OOH_Краснодар_18 10 (2)" xfId="2323"/>
    <cellStyle name="_МО_6х3_март06_финал_Райффайзенбанк _ (2007-12) (13 12) _ расчет сделки_131207_AdNature_OOH_Новосибирск_2209" xfId="2324"/>
    <cellStyle name="_МО_6х3_март06_финал_Райффайзенбанк _ (2007-12) (13 12) _ расчет сделки_131207_Aqua_OOH_May'11" xfId="2325"/>
    <cellStyle name="_МО_6х3_март06_финал_Райффайзенбанк _ (2007-12) (13 12) _ расчет сделки_131207_buy_AdNature_OOH_Krasnodar_Nov'10_27 09" xfId="2326"/>
    <cellStyle name="_Мы вместе_CF и транспорт_апр-май06" xfId="2327"/>
    <cellStyle name="_Мы вместе_CF и транспорт_апр-май06_AdNature_OOH_Nov'10_16.09" xfId="2328"/>
    <cellStyle name="_Мы вместе_CF и транспорт_апр-май06_AdNature_OOH_Nov'10_Иркутск_2809 (2)" xfId="2329"/>
    <cellStyle name="_Мы вместе_CF и транспорт_апр-май06_AdNature_OOH_Краснодар_18 10 (2)" xfId="2330"/>
    <cellStyle name="_Мы вместе_CF и транспорт_апр-май06_AdNature_OOH_Новосибирск_2209" xfId="2331"/>
    <cellStyle name="_Мы вместе_CF и транспорт_апр-май06_Aqua_OOH_May'11" xfId="2332"/>
    <cellStyle name="_Мы вместе_CF и транспорт_апр-май06_buy_AdNature_OOH_Krasnodar_Nov'10_27 09" xfId="2333"/>
    <cellStyle name="_Мы вместе_CF и транспорт_апр-май06_Райффайзенбанк _ (2007-12) (13 12) _ расчет сделки_131207" xfId="2334"/>
    <cellStyle name="_Мы вместе_CF и транспорт_апр-май06_Райффайзенбанк _ (2007-12) (13 12) _ расчет сделки_131207_AdNature_OOH_Nov'10_16.09" xfId="2335"/>
    <cellStyle name="_Мы вместе_CF и транспорт_апр-май06_Райффайзенбанк _ (2007-12) (13 12) _ расчет сделки_131207_AdNature_OOH_Nov'10_Иркутск_2809 (2)" xfId="2336"/>
    <cellStyle name="_Мы вместе_CF и транспорт_апр-май06_Райффайзенбанк _ (2007-12) (13 12) _ расчет сделки_131207_AdNature_OOH_Краснодар_18 10 (2)" xfId="2337"/>
    <cellStyle name="_Мы вместе_CF и транспорт_апр-май06_Райффайзенбанк _ (2007-12) (13 12) _ расчет сделки_131207_AdNature_OOH_Новосибирск_2209" xfId="2338"/>
    <cellStyle name="_Мы вместе_CF и транспорт_апр-май06_Райффайзенбанк _ (2007-12) (13 12) _ расчет сделки_131207_Aqua_OOH_May'11" xfId="2339"/>
    <cellStyle name="_Мы вместе_CF и транспорт_апр-май06_Райффайзенбанк _ (2007-12) (13 12) _ расчет сделки_131207_buy_AdNature_OOH_Krasnodar_Nov'10_27 09" xfId="2340"/>
    <cellStyle name="_НН GRP" xfId="2341"/>
    <cellStyle name="_Новый препейд_МО_Сити формат" xfId="2342"/>
    <cellStyle name="_Новый препейд_МО_Сити формат_100306" xfId="2343"/>
    <cellStyle name="_Новый препейд_МО_Сити формат_100306_AdNature_OOH_Nov'10_16.09" xfId="2344"/>
    <cellStyle name="_Новый препейд_МО_Сити формат_100306_AdNature_OOH_Nov'10_Иркутск_2809 (2)" xfId="2345"/>
    <cellStyle name="_Новый препейд_МО_Сити формат_100306_AdNature_OOH_Краснодар_18 10 (2)" xfId="2346"/>
    <cellStyle name="_Новый препейд_МО_Сити формат_100306_AdNature_OOH_Новосибирск_2209" xfId="2347"/>
    <cellStyle name="_Новый препейд_МО_Сити формат_100306_Aqua_OOH_May'11" xfId="2348"/>
    <cellStyle name="_Новый препейд_МО_Сити формат_100306_buy_AdNature_OOH_Krasnodar_Nov'10_27 09" xfId="2349"/>
    <cellStyle name="_Новый препейд_МО_Сити формат_100306_Райффайзенбанк _ (2007-12) (13 12) _ расчет сделки_131207" xfId="2350"/>
    <cellStyle name="_Новый препейд_МО_Сити формат_100306_Райффайзенбанк _ (2007-12) (13 12) _ расчет сделки_131207_AdNature_OOH_Nov'10_16.09" xfId="2351"/>
    <cellStyle name="_Новый препейд_МО_Сити формат_100306_Райффайзенбанк _ (2007-12) (13 12) _ расчет сделки_131207_AdNature_OOH_Nov'10_Иркутск_2809 (2)" xfId="2352"/>
    <cellStyle name="_Новый препейд_МО_Сити формат_100306_Райффайзенбанк _ (2007-12) (13 12) _ расчет сделки_131207_AdNature_OOH_Краснодар_18 10 (2)" xfId="2353"/>
    <cellStyle name="_Новый препейд_МО_Сити формат_100306_Райффайзенбанк _ (2007-12) (13 12) _ расчет сделки_131207_AdNature_OOH_Новосибирск_2209" xfId="2354"/>
    <cellStyle name="_Новый препейд_МО_Сити формат_100306_Райффайзенбанк _ (2007-12) (13 12) _ расчет сделки_131207_Aqua_OOH_May'11" xfId="2355"/>
    <cellStyle name="_Новый препейд_МО_Сити формат_100306_Райффайзенбанк _ (2007-12) (13 12) _ расчет сделки_131207_buy_AdNature_OOH_Krasnodar_Nov'10_27 09" xfId="2356"/>
    <cellStyle name="_Новый препейд_МО_Сити формат_150206" xfId="2357"/>
    <cellStyle name="_Новый препейд_МО_Сити формат_150206_AdNature_OOH_Nov'10_16.09" xfId="2358"/>
    <cellStyle name="_Новый препейд_МО_Сити формат_150206_AdNature_OOH_Nov'10_Иркутск_2809 (2)" xfId="2359"/>
    <cellStyle name="_Новый препейд_МО_Сити формат_150206_AdNature_OOH_Краснодар_18 10 (2)" xfId="2360"/>
    <cellStyle name="_Новый препейд_МО_Сити формат_150206_AdNature_OOH_Новосибирск_2209" xfId="2361"/>
    <cellStyle name="_Новый препейд_МО_Сити формат_150206_Aqua_OOH_May'11" xfId="2362"/>
    <cellStyle name="_Новый препейд_МО_Сити формат_150206_buy_AdNature_OOH_Krasnodar_Nov'10_27 09" xfId="2363"/>
    <cellStyle name="_Новый препейд_МО_Сити формат_150206_Райффайзенбанк _ (2007-12) (13 12) _ расчет сделки_131207" xfId="2364"/>
    <cellStyle name="_Новый препейд_МО_Сити формат_150206_Райффайзенбанк _ (2007-12) (13 12) _ расчет сделки_131207_AdNature_OOH_Nov'10_16.09" xfId="2365"/>
    <cellStyle name="_Новый препейд_МО_Сити формат_150206_Райффайзенбанк _ (2007-12) (13 12) _ расчет сделки_131207_AdNature_OOH_Nov'10_Иркутск_2809 (2)" xfId="2366"/>
    <cellStyle name="_Новый препейд_МО_Сити формат_150206_Райффайзенбанк _ (2007-12) (13 12) _ расчет сделки_131207_AdNature_OOH_Краснодар_18 10 (2)" xfId="2367"/>
    <cellStyle name="_Новый препейд_МО_Сити формат_150206_Райффайзенбанк _ (2007-12) (13 12) _ расчет сделки_131207_AdNature_OOH_Новосибирск_2209" xfId="2368"/>
    <cellStyle name="_Новый препейд_МО_Сити формат_150206_Райффайзенбанк _ (2007-12) (13 12) _ расчет сделки_131207_Aqua_OOH_May'11" xfId="2369"/>
    <cellStyle name="_Новый препейд_МО_Сити формат_150206_Райффайзенбанк _ (2007-12) (13 12) _ расчет сделки_131207_buy_AdNature_OOH_Krasnodar_Nov'10_27 09" xfId="2370"/>
    <cellStyle name="_Новый препейд_МО_Сити формат_AdNature_OOH_Nov'10_16.09" xfId="2371"/>
    <cellStyle name="_Новый препейд_МО_Сити формат_AdNature_OOH_Nov'10_Иркутск_2809 (2)" xfId="2372"/>
    <cellStyle name="_Новый препейд_МО_Сити формат_AdNature_OOH_Краснодар_18 10 (2)" xfId="2373"/>
    <cellStyle name="_Новый препейд_МО_Сити формат_AdNature_OOH_Новосибирск_2209" xfId="2374"/>
    <cellStyle name="_Новый препейд_МО_Сити формат_Aqua_OOH_May'11" xfId="2375"/>
    <cellStyle name="_Новый препейд_МО_Сити формат_buy_AdNature_OOH_Krasnodar_Nov'10_27 09" xfId="2376"/>
    <cellStyle name="_Новый препейд_МО_Сити формат_Райффайзенбанк _ (2007-12) (13 12) _ расчет сделки_131207" xfId="2377"/>
    <cellStyle name="_Новый препейд_МО_Сити формат_Райффайзенбанк _ (2007-12) (13 12) _ расчет сделки_131207_AdNature_OOH_Nov'10_16.09" xfId="2378"/>
    <cellStyle name="_Новый препейд_МО_Сити формат_Райффайзенбанк _ (2007-12) (13 12) _ расчет сделки_131207_AdNature_OOH_Nov'10_Иркутск_2809 (2)" xfId="2379"/>
    <cellStyle name="_Новый препейд_МО_Сити формат_Райффайзенбанк _ (2007-12) (13 12) _ расчет сделки_131207_AdNature_OOH_Краснодар_18 10 (2)" xfId="2380"/>
    <cellStyle name="_Новый препейд_МО_Сити формат_Райффайзенбанк _ (2007-12) (13 12) _ расчет сделки_131207_AdNature_OOH_Новосибирск_2209" xfId="2381"/>
    <cellStyle name="_Новый препейд_МО_Сити формат_Райффайзенбанк _ (2007-12) (13 12) _ расчет сделки_131207_Aqua_OOH_May'11" xfId="2382"/>
    <cellStyle name="_Новый препейд_МО_Сити формат_Райффайзенбанк _ (2007-12) (13 12) _ расчет сделки_131207_buy_AdNature_OOH_Krasnodar_Nov'10_27 09" xfId="2383"/>
    <cellStyle name="_Ньютон_транспорт_SCJ_май-июль_2010_ FINAL_250310 approved by Client" xfId="2384"/>
    <cellStyle name="_ОАО МегаФон_ООН_прогноз бюджета на 2006 г._1509052" xfId="2385"/>
    <cellStyle name="_ОАО МегаФон_ООН_прогноз бюджета на 2006 г._1509052_AdNature_OOH_Nov'10_16.09" xfId="2386"/>
    <cellStyle name="_ОАО МегаФон_ООН_прогноз бюджета на 2006 г._1509052_AdNature_OOH_Nov'10_Иркутск_2809 (2)" xfId="2387"/>
    <cellStyle name="_ОАО МегаФон_ООН_прогноз бюджета на 2006 г._1509052_AdNature_OOH_Краснодар_18 10 (2)" xfId="2388"/>
    <cellStyle name="_ОАО МегаФон_ООН_прогноз бюджета на 2006 г._1509052_AdNature_OOH_Новосибирск_2209" xfId="2389"/>
    <cellStyle name="_ОАО МегаФон_ООН_прогноз бюджета на 2006 г._1509052_Aqua_OOH_May'11" xfId="2390"/>
    <cellStyle name="_ОАО МегаФон_ООН_прогноз бюджета на 2006 г._1509052_buy_AdNature_OOH_Krasnodar_Nov'10_27 09" xfId="2391"/>
    <cellStyle name="_ОАО МегаФон_ООН_прогноз бюджета на 2006 г._1509053" xfId="2392"/>
    <cellStyle name="_ОАО МегаФон_ООН_прогноз бюджета на 2006 г._1509053_AdNature_OOH_Nov'10_16.09" xfId="2393"/>
    <cellStyle name="_ОАО МегаФон_ООН_прогноз бюджета на 2006 г._1509053_AdNature_OOH_Nov'10_Иркутск_2809 (2)" xfId="2394"/>
    <cellStyle name="_ОАО МегаФон_ООН_прогноз бюджета на 2006 г._1509053_AdNature_OOH_Краснодар_18 10 (2)" xfId="2395"/>
    <cellStyle name="_ОАО МегаФон_ООН_прогноз бюджета на 2006 г._1509053_AdNature_OOH_Новосибирск_2209" xfId="2396"/>
    <cellStyle name="_ОАО МегаФон_ООН_прогноз бюджета на 2006 г._1509053_Aqua_OOH_May'11" xfId="2397"/>
    <cellStyle name="_ОАО МегаФон_ООН_прогноз бюджета на 2006 г._1509053_buy_AdNature_OOH_Krasnodar_Nov'10_27 09" xfId="2398"/>
    <cellStyle name="_Общая Выборка" xfId="2399"/>
    <cellStyle name="_ОМD Макдональдс 01.02-29.02.2011 г." xfId="2400"/>
    <cellStyle name="_ООН адресные программы" xfId="2401"/>
    <cellStyle name="_ООН_Предложения_2006_0610" xfId="2402"/>
    <cellStyle name="_ООН_прогноз бюджета на 2006 г._15.09.05_final" xfId="2403"/>
    <cellStyle name="_ООН_прогноз бюджета на 2006 г._15.09.05_final_AdNature_OOH_Nov'10_16.09" xfId="2404"/>
    <cellStyle name="_ООН_прогноз бюджета на 2006 г._15.09.05_final_AdNature_OOH_Nov'10_Иркутск_2809 (2)" xfId="2405"/>
    <cellStyle name="_ООН_прогноз бюджета на 2006 г._15.09.05_final_AdNature_OOH_Краснодар_18 10 (2)" xfId="2406"/>
    <cellStyle name="_ООН_прогноз бюджета на 2006 г._15.09.05_final_AdNature_OOH_Новосибирск_2209" xfId="2407"/>
    <cellStyle name="_ООН_прогноз бюджета на 2006 г._15.09.05_final_Aqua_OOH_May'11" xfId="2408"/>
    <cellStyle name="_ООН_прогноз бюджета на 2006 г._15.09.05_final_buy_AdNature_OOH_Krasnodar_Nov'10_27 09" xfId="2409"/>
    <cellStyle name="_ООН_Сибирь_БЕКО_октябрьноябрь" xfId="2410"/>
    <cellStyle name="_ООН_статус пролонгации на 2006 _061005" xfId="2411"/>
    <cellStyle name="_ООН_статус пролонгации на 2006 _061005_AdNature_OOH_Nov'10_16.09" xfId="2412"/>
    <cellStyle name="_ООН_статус пролонгации на 2006 _061005_AdNature_OOH_Nov'10_Иркутск_2809 (2)" xfId="2413"/>
    <cellStyle name="_ООН_статус пролонгации на 2006 _061005_AdNature_OOH_Краснодар_18 10 (2)" xfId="2414"/>
    <cellStyle name="_ООН_статус пролонгации на 2006 _061005_AdNature_OOH_Новосибирск_2209" xfId="2415"/>
    <cellStyle name="_ООН_статус пролонгации на 2006 _061005_Aqua_OOH_May'11" xfId="2416"/>
    <cellStyle name="_ООН_статус пролонгации на 2006 _061005_buy_AdNature_OOH_Krasnodar_Nov'10_27 09" xfId="2417"/>
    <cellStyle name="_Отчет_3  04 2010 (3)" xfId="2418"/>
    <cellStyle name="_Отчет_3  04 2010 (4)" xfId="2419"/>
    <cellStyle name="_Отчет_3OMD PEPSI 04 2010" xfId="2420"/>
    <cellStyle name="_Отчет_3OMD PEPSI Football  04 2010" xfId="2421"/>
    <cellStyle name="_Отчет_3OMD PEPSI MAX  03 2010" xfId="2422"/>
    <cellStyle name="_Папины дочки_разбивка сезонов" xfId="2423"/>
    <cellStyle name="_Папины дочки_разбивка сезонов_AdNature_OOH_Nov'10_16.09" xfId="2424"/>
    <cellStyle name="_x0012__Папины дочки_разбивка сезонов_AdNature_OOH_Nov'10_30 11" xfId="2425"/>
    <cellStyle name="_Папины дочки_разбивка сезонов_AdNature_OOH_Nov'10_Иркутск_2809 (2)" xfId="2426"/>
    <cellStyle name="_Папины дочки_разбивка сезонов_AdNature_OOH_Краснодар_18 10 (2)" xfId="2427"/>
    <cellStyle name="_Папины дочки_разбивка сезонов_AdNature_OOH_Новосибирск_2209" xfId="2428"/>
    <cellStyle name="_Папины дочки_разбивка сезонов_Aqua_OOH_May'11" xfId="2429"/>
    <cellStyle name="_x0012__Папины дочки_разбивка сезонов_buy AdNature_OOH_Tumen'_2109" xfId="2430"/>
    <cellStyle name="_x0012__Папины дочки_разбивка сезонов_buy AdNature_OOH_Tumen'_2109_AdNature_OOH_Nov'10_Иркутск_2809 (2)" xfId="2431"/>
    <cellStyle name="_x0012__Папины дочки_разбивка сезонов_buy AdNature_OOH_Tumen'_2109_AdNature_OOH_Краснодар_18 10 (2)" xfId="2432"/>
    <cellStyle name="_x0012__Папины дочки_разбивка сезонов_buy AdNature_OOH_Tumen'_2109_Aqua_OOH_May'11" xfId="2433"/>
    <cellStyle name="_x0012__Папины дочки_разбивка сезонов_buy AdNature_OOH_Tumen'_2109_buy_AdNature_OOH_Krasnodar_Nov'10_27 09" xfId="2434"/>
    <cellStyle name="_Папины дочки_разбивка сезонов_buy_AdNature_OOH_Krasnodar_Nov'10_27 09" xfId="2435"/>
    <cellStyle name="_x0012__Папины дочки_разбивка сезонов_Lipton_OOH_Dec'10_29 10" xfId="2436"/>
    <cellStyle name="_x0012__Папины дочки_разбивка сезонов_Lipton_OOH_Dec'10_29 10_Aqua_OOH_May'11" xfId="2437"/>
    <cellStyle name="_x0012__Папины дочки_разбивка сезонов_Pepsi Max_OOH_Oct'10_Саратов_15 09 (6)" xfId="2438"/>
    <cellStyle name="_x0012__Папины дочки_разбивка сезонов_Pepsi Max_OOH_Oct'10_Саратов_15 09 (6)_AdNature_OOH_Nov'10_16.09" xfId="2439"/>
    <cellStyle name="_x0012__Папины дочки_разбивка сезонов_Pepsi Max_OOH_Oct'10_Саратов_15 09 (6)_AdNature_OOH_Nov'10_Иркутск_2809 (2)" xfId="2440"/>
    <cellStyle name="_x0012__Папины дочки_разбивка сезонов_Pepsi Max_OOH_Oct'10_Саратов_15 09 (6)_AdNature_OOH_Краснодар_18 10 (2)" xfId="2441"/>
    <cellStyle name="_x0012__Папины дочки_разбивка сезонов_Pepsi Max_OOH_Oct'10_Саратов_15 09 (6)_AdNature_OOH_Новосибирск_2209" xfId="2442"/>
    <cellStyle name="_x0012__Папины дочки_разбивка сезонов_Pepsi Max_OOH_Oct'10_Саратов_15 09 (6)_Aqua_OOH_May'11" xfId="2443"/>
    <cellStyle name="_x0012__Папины дочки_разбивка сезонов_Pepsi Max_OOH_Oct'10_Саратов_15 09 (6)_buy_AdNature_OOH_Krasnodar_Nov'10_27 09" xfId="2444"/>
    <cellStyle name="_x0012__Папины дочки_разбивка сезонов_Pepsi Max_OOH_October'10_Chelyabinsk_15 09 (6)" xfId="2445"/>
    <cellStyle name="_x0012__Папины дочки_разбивка сезонов_Pepsi Max_OOH_October'10_Chelyabinsk_15 09 (6)_AdNature_OOH_Nov'10_16.09" xfId="2446"/>
    <cellStyle name="_x0012__Папины дочки_разбивка сезонов_Pepsi Max_OOH_October'10_Chelyabinsk_15 09 (6)_AdNature_OOH_Nov'10_Иркутск_2809 (2)" xfId="2447"/>
    <cellStyle name="_x0012__Папины дочки_разбивка сезонов_Pepsi Max_OOH_October'10_Chelyabinsk_15 09 (6)_AdNature_OOH_Краснодар_18 10 (2)" xfId="2448"/>
    <cellStyle name="_x0012__Папины дочки_разбивка сезонов_Pepsi Max_OOH_October'10_Chelyabinsk_15 09 (6)_AdNature_OOH_Новосибирск_2209" xfId="2449"/>
    <cellStyle name="_x0012__Папины дочки_разбивка сезонов_Pepsi Max_OOH_October'10_Chelyabinsk_15 09 (6)_Aqua_OOH_May'11" xfId="2450"/>
    <cellStyle name="_x0012__Папины дочки_разбивка сезонов_Pepsi Max_OOH_October'10_Chelyabinsk_15 09 (6)_buy_AdNature_OOH_Krasnodar_Nov'10_27 09" xfId="2451"/>
    <cellStyle name="_ПАТЕРСОНЫ" xfId="2452"/>
    <cellStyle name="_Пепси_предложение_брендирование и стикеры" xfId="2453"/>
    <cellStyle name="_Пепси_Р_2" xfId="2454"/>
    <cellStyle name="_Пиковит_весна 09-24.11" xfId="2455"/>
    <cellStyle name="_Пиковит_весна 09-24.11_AdNature_OOH_Nov'10_16.09" xfId="2456"/>
    <cellStyle name="_Пиковит_весна 09-24.11_AdNature_OOH_Nov'10_Иркутск_2809 (2)" xfId="2457"/>
    <cellStyle name="_Пиковит_весна 09-24.11_AdNature_OOH_Краснодар_18 10 (2)" xfId="2458"/>
    <cellStyle name="_Пиковит_весна 09-24.11_AdNature_OOH_Новосибирск_2209" xfId="2459"/>
    <cellStyle name="_Пиковит_весна 09-24.11_Aqua_OOH_May'11" xfId="2460"/>
    <cellStyle name="_Пиковит_весна 09-24.11_buy_AdNature_OOH_Krasnodar_Nov'10_27 09" xfId="2461"/>
    <cellStyle name="_Пиллары Pepsi июнь" xfId="2462"/>
    <cellStyle name="_Пиллары Pepsi нояб_декаб" xfId="2463"/>
    <cellStyle name="_почта май подписка Москва" xfId="2464"/>
    <cellStyle name="_Почта России июнь Москва на 29 05 КП" xfId="2465"/>
    <cellStyle name="_Почта_СПб_май" xfId="2466"/>
    <cellStyle name="_ПРОГРАММА - Ханты Мансийск" xfId="2467"/>
    <cellStyle name="_x0012__Радио Золотая чаша" xfId="2468"/>
    <cellStyle name="_x0012__Радио Золотая чаша_AdNature_OOH_Nov'10_16.09" xfId="2469"/>
    <cellStyle name="_x0012__Радио Золотая чаша_AdNature_OOH_Nov'10_Иркутск_2809 (2)" xfId="2470"/>
    <cellStyle name="_x0012__Радио Золотая чаша_AdNature_OOH_Краснодар_18 10 (2)" xfId="2471"/>
    <cellStyle name="_x0012__Радио Золотая чаша_AdNature_OOH_Новосибирск_2209" xfId="2472"/>
    <cellStyle name="_x0012__Радио Золотая чаша_Aqua_OOH_May'11" xfId="2473"/>
    <cellStyle name="_x0012__Радио Золотая чаша_buy_AdNature_OOH_Krasnodar_Nov'10_27 09" xfId="2474"/>
    <cellStyle name="_расчет бюджета" xfId="2475"/>
    <cellStyle name="_расчет бюджета_17443_job_McDonalds_VAT (2)" xfId="2476"/>
    <cellStyle name="_расчет бюджета_18510_OOH_Russian weeks_Moscow_NDC" xfId="2477"/>
    <cellStyle name="_расчет бюджета_18511_OOH_Russian weeks_Moscow_ENVD" xfId="2478"/>
    <cellStyle name="_расчет бюджета_18632_OOH_Russian Weeks Kazan 6x3" xfId="2479"/>
    <cellStyle name="_расчет бюджета_dfgfgbf" xfId="2480"/>
    <cellStyle name="_расчет бюджета_McDonalds_McNuggets_10'09_0709_final" xfId="2481"/>
    <cellStyle name="_расчет бюджета_Plan_OOH_February_Kazan" xfId="2482"/>
    <cellStyle name="_расчет бюджета_Plan_OOH_March_SPb &amp; Kazan" xfId="2483"/>
    <cellStyle name="_расчет бюджета_Plan_OOH_Russian weeks_12'09_2010" xfId="2484"/>
    <cellStyle name="_расчет бюджета_Plan_OOH_Russian Weeks_27-11-2009_FINAL" xfId="2485"/>
    <cellStyle name="_расчет бюджета_Plan_OOH_Russian Weeks_SPb (25.11)" xfId="2486"/>
    <cellStyle name="_расчет бюджета_Plan_OOH_Russian Weeks_SPb 6x3" xfId="2487"/>
    <cellStyle name="_расчет бюджета_Plan_OOH_Russian Weeks_SPb Final (25.11)" xfId="2488"/>
    <cellStyle name="_расчет бюджета_Копия 18632_OOH_Russian Weeks Kazan 6x3 (2)" xfId="2489"/>
    <cellStyle name="_расчет бюджета_Копия Plan_OOH_Russian Weeks_SPb 6x3 (2)" xfId="2490"/>
    <cellStyle name="_Расчет прайс листа 2008" xfId="2491"/>
    <cellStyle name="_расчетная таблица по Paulig  от 17 08 06_2" xfId="2492"/>
    <cellStyle name="_Регионы" xfId="2493"/>
    <cellStyle name="_Регионы 2006 регионы - прогноз цен" xfId="2494"/>
    <cellStyle name="_Регионы_AdNature_OOH_Nov'10_16.09" xfId="2495"/>
    <cellStyle name="_Регионы_AdNature_OOH_Nov'10_Иркутск_2809 (2)" xfId="2496"/>
    <cellStyle name="_Регионы_AdNature_OOH_Краснодар_18 10 (2)" xfId="2497"/>
    <cellStyle name="_Регионы_AdNature_OOH_Новосибирск_2209" xfId="2498"/>
    <cellStyle name="_Регионы_Aqua_OOH_May'11" xfId="2499"/>
    <cellStyle name="_Регионы_buy_AdNature_OOH_Krasnodar_Nov'10_27 09" xfId="2500"/>
    <cellStyle name="_Ростов_брендирование_транспорта-1" xfId="2501"/>
    <cellStyle name="_Ростов_брендирование_транспорта-1_AdNature_OOH_Nov'10_16.09" xfId="2502"/>
    <cellStyle name="_Ростов_брендирование_транспорта-1_AdNature_OOH_Nov'10_Иркутск_2809 (2)" xfId="2503"/>
    <cellStyle name="_Ростов_брендирование_транспорта-1_AdNature_OOH_Краснодар_18 10 (2)" xfId="2504"/>
    <cellStyle name="_Ростов_брендирование_транспорта-1_AdNature_OOH_Новосибирск_2209" xfId="2505"/>
    <cellStyle name="_Ростов_брендирование_транспорта-1_Aqua_OOH_May'11" xfId="2506"/>
    <cellStyle name="_Ростов_брендирование_транспорта-1_buy_AdNature_OOH_Krasnodar_Nov'10_27 09" xfId="2507"/>
    <cellStyle name="_Ростов_брендирование_транспорта-3" xfId="2508"/>
    <cellStyle name="_Ростов_брендирование_транспорта-3_AdNature_OOH_Nov'10_16.09" xfId="2509"/>
    <cellStyle name="_Ростов_брендирование_транспорта-3_AdNature_OOH_Nov'10_Иркутск_2809 (2)" xfId="2510"/>
    <cellStyle name="_Ростов_брендирование_транспорта-3_AdNature_OOH_Краснодар_18 10 (2)" xfId="2511"/>
    <cellStyle name="_Ростов_брендирование_транспорта-3_AdNature_OOH_Новосибирск_2209" xfId="2512"/>
    <cellStyle name="_Ростов_брендирование_транспорта-3_Aqua_OOH_May'11" xfId="2513"/>
    <cellStyle name="_Ростов_брендирование_транспорта-3_buy_AdNature_OOH_Krasnodar_Nov'10_27 09" xfId="2514"/>
    <cellStyle name="_Соник Дуо_ ситиформат_март_13 04 06" xfId="2515"/>
    <cellStyle name="_Соник Дуо_ ситиформат_март_13 04 06_AdNature_OOH_Nov'10_16.09" xfId="2516"/>
    <cellStyle name="_Соник Дуо_ ситиформат_март_13 04 06_AdNature_OOH_Nov'10_Иркутск_2809 (2)" xfId="2517"/>
    <cellStyle name="_Соник Дуо_ ситиформат_март_13 04 06_AdNature_OOH_Краснодар_18 10 (2)" xfId="2518"/>
    <cellStyle name="_Соник Дуо_ ситиформат_март_13 04 06_AdNature_OOH_Новосибирск_2209" xfId="2519"/>
    <cellStyle name="_Соник Дуо_ ситиформат_март_13 04 06_Aqua_OOH_May'11" xfId="2520"/>
    <cellStyle name="_Соник Дуо_ ситиформат_март_13 04 06_buy_AdNature_OOH_Krasnodar_Nov'10_27 09" xfId="2521"/>
    <cellStyle name="_Соник Дуо_ ситиформат_март_13 04 06_Райффайзенбанк _ (2007-12) (13 12) _ расчет сделки_131207" xfId="2522"/>
    <cellStyle name="_Соник Дуо_ ситиформат_март_13 04 06_Райффайзенбанк _ (2007-12) (13 12) _ расчет сделки_131207_AdNature_OOH_Nov'10_16.09" xfId="2523"/>
    <cellStyle name="_Соник Дуо_ ситиформат_март_13 04 06_Райффайзенбанк _ (2007-12) (13 12) _ расчет сделки_131207_AdNature_OOH_Nov'10_Иркутск_2809 (2)" xfId="2524"/>
    <cellStyle name="_Соник Дуо_ ситиформат_март_13 04 06_Райффайзенбанк _ (2007-12) (13 12) _ расчет сделки_131207_AdNature_OOH_Краснодар_18 10 (2)" xfId="2525"/>
    <cellStyle name="_Соник Дуо_ ситиформат_март_13 04 06_Райффайзенбанк _ (2007-12) (13 12) _ расчет сделки_131207_AdNature_OOH_Новосибирск_2209" xfId="2526"/>
    <cellStyle name="_Соник Дуо_ ситиформат_март_13 04 06_Райффайзенбанк _ (2007-12) (13 12) _ расчет сделки_131207_Aqua_OOH_May'11" xfId="2527"/>
    <cellStyle name="_Соник Дуо_ ситиформат_март_13 04 06_Райффайзенбанк _ (2007-12) (13 12) _ расчет сделки_131207_buy_AdNature_OOH_Krasnodar_Nov'10_27 09" xfId="2528"/>
    <cellStyle name="_Соник_ноябрь 2005 МО" xfId="2529"/>
    <cellStyle name="_Соник_ноябрь_3х6_МО_наша" xfId="2530"/>
    <cellStyle name="_Соник_ноябрь_3х6_МО_наша_AdNature_OOH_Nov'10_16.09" xfId="2531"/>
    <cellStyle name="_Соник_ноябрь_3х6_МО_наша_AdNature_OOH_Nov'10_Иркутск_2809 (2)" xfId="2532"/>
    <cellStyle name="_Соник_ноябрь_3х6_МО_наша_AdNature_OOH_Краснодар_18 10 (2)" xfId="2533"/>
    <cellStyle name="_Соник_ноябрь_3х6_МО_наша_AdNature_OOH_Новосибирск_2209" xfId="2534"/>
    <cellStyle name="_Соник_ноябрь_3х6_МО_наша_Aqua_OOH_May'11" xfId="2535"/>
    <cellStyle name="_Соник_ноябрь_3х6_МО_наша_buy_AdNature_OOH_Krasnodar_Nov'10_27 09" xfId="2536"/>
    <cellStyle name="_Соник_ноябрь_3х6_МО_наша_Райффайзенбанк _ (2007-12) (13 12) _ расчет сделки_131207" xfId="2537"/>
    <cellStyle name="_Соник_ноябрь_3х6_МО_наша_Райффайзенбанк _ (2007-12) (13 12) _ расчет сделки_131207_AdNature_OOH_Nov'10_16.09" xfId="2538"/>
    <cellStyle name="_Соник_ноябрь_3х6_МО_наша_Райффайзенбанк _ (2007-12) (13 12) _ расчет сделки_131207_AdNature_OOH_Nov'10_Иркутск_2809 (2)" xfId="2539"/>
    <cellStyle name="_Соник_ноябрь_3х6_МО_наша_Райффайзенбанк _ (2007-12) (13 12) _ расчет сделки_131207_AdNature_OOH_Краснодар_18 10 (2)" xfId="2540"/>
    <cellStyle name="_Соник_ноябрь_3х6_МО_наша_Райффайзенбанк _ (2007-12) (13 12) _ расчет сделки_131207_AdNature_OOH_Новосибирск_2209" xfId="2541"/>
    <cellStyle name="_Соник_ноябрь_3х6_МО_наша_Райффайзенбанк _ (2007-12) (13 12) _ расчет сделки_131207_Aqua_OOH_May'11" xfId="2542"/>
    <cellStyle name="_Соник_ноябрь_3х6_МО_наша_Райффайзенбанк _ (2007-12) (13 12) _ расчет сделки_131207_buy_AdNature_OOH_Krasnodar_Nov'10_27 09" xfId="2543"/>
    <cellStyle name="_Стикеры в транспорте Ростов (2)" xfId="2544"/>
    <cellStyle name="_Стикеры в транспорте Ростов (2)_AdNature_OOH_Nov'10_16.09" xfId="2545"/>
    <cellStyle name="_Стикеры в транспорте Ростов (2)_AdNature_OOH_Nov'10_Иркутск_2809 (2)" xfId="2546"/>
    <cellStyle name="_Стикеры в транспорте Ростов (2)_AdNature_OOH_Краснодар_18 10 (2)" xfId="2547"/>
    <cellStyle name="_Стикеры в транспорте Ростов (2)_AdNature_OOH_Новосибирск_2209" xfId="2548"/>
    <cellStyle name="_Стикеры в транспорте Ростов (2)_Aqua_OOH_May'11" xfId="2549"/>
    <cellStyle name="_Стикеры в транспорте Ростов (2)_buy_AdNature_OOH_Krasnodar_Nov'10_27 09" xfId="2550"/>
    <cellStyle name="_стикеры троллейбусы_17 07 09" xfId="2551"/>
    <cellStyle name="_стикеры троллейбусы_17 07 09_AdNature_OOH_Nov'10_16.09" xfId="2552"/>
    <cellStyle name="_стикеры троллейбусы_17 07 09_AdNature_OOH_Nov'10_Иркутск_2809 (2)" xfId="2553"/>
    <cellStyle name="_стикеры троллейбусы_17 07 09_AdNature_OOH_Краснодар_18 10 (2)" xfId="2554"/>
    <cellStyle name="_стикеры троллейбусы_17 07 09_AdNature_OOH_Новосибирск_2209" xfId="2555"/>
    <cellStyle name="_стикеры троллейбусы_17 07 09_Aqua_OOH_May'11" xfId="2556"/>
    <cellStyle name="_стикеры троллейбусы_17 07 09_buy_AdNature_OOH_Krasnodar_Nov'10_27 09" xfId="2557"/>
    <cellStyle name="_Супер Перцы медиаплан блоги (4)" xfId="2558"/>
    <cellStyle name="_Супер Перцы медиаплан блоги (4)_AdNature_OOH_Nov'10_16.09" xfId="2559"/>
    <cellStyle name="_Супер Перцы медиаплан блоги (4)_AdNature_OOH_Nov'10_Иркутск_2809 (2)" xfId="2560"/>
    <cellStyle name="_Супер Перцы медиаплан блоги (4)_AdNature_OOH_Краснодар_18 10 (2)" xfId="2561"/>
    <cellStyle name="_Супер Перцы медиаплан блоги (4)_AdNature_OOH_Новосибирск_2209" xfId="2562"/>
    <cellStyle name="_Супер Перцы медиаплан блоги (4)_Aqua_OOH_May'11" xfId="2563"/>
    <cellStyle name="_Супер Перцы медиаплан блоги (4)_buy_AdNature_OOH_Krasnodar_Nov'10_27 09" xfId="2564"/>
    <cellStyle name="_Суперформат -крылатские холмы" xfId="2565"/>
    <cellStyle name="_Схема_ВЕКО_4_квартал_2008 (2)" xfId="2566"/>
    <cellStyle name="_Схема_ВЕКО_4_квартал_2008 (2)_AdNature_OOH_Nov'10_16.09" xfId="2567"/>
    <cellStyle name="_Схема_ВЕКО_4_квартал_2008 (2)_AdNature_OOH_Nov'10_30 11" xfId="2568"/>
    <cellStyle name="_Схема_ВЕКО_4_квартал_2008 (2)_AdNature_OOH_Новосибирск_2209" xfId="2569"/>
    <cellStyle name="_Схема_ВЕКО_4_квартал_2008 (2)_buy AdNature_OOH_Tumen'_2109" xfId="2570"/>
    <cellStyle name="_Схема_ВЕКО_4_квартал_2008 (2)_buy AdNature_OOH_Tumen'_2109_AdNature_OOH_Nov'10_Иркутск_2809 (2)" xfId="2571"/>
    <cellStyle name="_Схема_ВЕКО_4_квартал_2008 (2)_buy AdNature_OOH_Tumen'_2109_AdNature_OOH_Краснодар_18 10 (2)" xfId="2572"/>
    <cellStyle name="_Схема_ВЕКО_4_квартал_2008 (2)_buy AdNature_OOH_Tumen'_2109_Aqua_OOH_May'11" xfId="2573"/>
    <cellStyle name="_Схема_ВЕКО_4_квартал_2008 (2)_buy AdNature_OOH_Tumen'_2109_buy_AdNature_OOH_Krasnodar_Nov'10_27 09" xfId="2574"/>
    <cellStyle name="_Схема_ВЕКО_4_квартал_2008 (2)_buy_AdNature_OOH_Krasnodar_Nov'10_27 09" xfId="2575"/>
    <cellStyle name="_Схема_ВЕКО_4_квартал_2008 (2)_Lipton_OOH_Dec'10_29 10" xfId="2576"/>
    <cellStyle name="_Схема_ВЕКО_4_квартал_2008 (2)_Lipton_OOH_Dec'10_29 10_Aqua_OOH_May'11" xfId="2577"/>
    <cellStyle name="_Схема_ВЕКО_4_квартал_2008 (2)_Pepsi Max_OOH_Oct'10_Саратов_15 09 (6)" xfId="2578"/>
    <cellStyle name="_Схема_ВЕКО_4_квартал_2008 (2)_Pepsi Max_OOH_Oct'10_Саратов_15 09 (6)_AdNature_OOH_Nov'10_16.09" xfId="2579"/>
    <cellStyle name="_Схема_ВЕКО_4_квартал_2008 (2)_Pepsi Max_OOH_Oct'10_Саратов_15 09 (6)_AdNature_OOH_Nov'10_Иркутск_2809 (2)" xfId="2580"/>
    <cellStyle name="_Схема_ВЕКО_4_квартал_2008 (2)_Pepsi Max_OOH_Oct'10_Саратов_15 09 (6)_AdNature_OOH_Краснодар_18 10 (2)" xfId="2581"/>
    <cellStyle name="_Схема_ВЕКО_4_квартал_2008 (2)_Pepsi Max_OOH_Oct'10_Саратов_15 09 (6)_AdNature_OOH_Новосибирск_2209" xfId="2582"/>
    <cellStyle name="_Схема_ВЕКО_4_квартал_2008 (2)_Pepsi Max_OOH_Oct'10_Саратов_15 09 (6)_Aqua_OOH_May'11" xfId="2583"/>
    <cellStyle name="_Схема_ВЕКО_4_квартал_2008 (2)_Pepsi Max_OOH_Oct'10_Саратов_15 09 (6)_buy_AdNature_OOH_Krasnodar_Nov'10_27 09" xfId="2584"/>
    <cellStyle name="_Схема_ВЕКО_4_квартал_2008 (2)_Pepsi Max_OOH_October'10_Chelyabinsk_15 09 (6)" xfId="2585"/>
    <cellStyle name="_Схема_ВЕКО_4_квартал_2008 (2)_Pepsi Max_OOH_October'10_Chelyabinsk_15 09 (6)_AdNature_OOH_Nov'10_16.09" xfId="2586"/>
    <cellStyle name="_Схема_ВЕКО_4_квартал_2008 (2)_Pepsi Max_OOH_October'10_Chelyabinsk_15 09 (6)_AdNature_OOH_Nov'10_Иркутск_2809 (2)" xfId="2587"/>
    <cellStyle name="_Схема_ВЕКО_4_квартал_2008 (2)_Pepsi Max_OOH_October'10_Chelyabinsk_15 09 (6)_AdNature_OOH_Краснодар_18 10 (2)" xfId="2588"/>
    <cellStyle name="_Схема_ВЕКО_4_квартал_2008 (2)_Pepsi Max_OOH_October'10_Chelyabinsk_15 09 (6)_AdNature_OOH_Новосибирск_2209" xfId="2589"/>
    <cellStyle name="_Схема_ВЕКО_4_квартал_2008 (2)_Pepsi Max_OOH_October'10_Chelyabinsk_15 09 (6)_Aqua_OOH_May'11" xfId="2590"/>
    <cellStyle name="_Схема_ВЕКО_4_квартал_2008 (2)_Pepsi Max_OOH_October'10_Chelyabinsk_15 09 (6)_buy_AdNature_OOH_Krasnodar_Nov'10_27 09" xfId="2591"/>
    <cellStyle name="_Считалка НТВ Медиа 2008" xfId="2592"/>
    <cellStyle name="_Считалка НТВ-Медиа GRP 2007 27.10.06" xfId="2593"/>
    <cellStyle name="_Считалка-2007-1-2" xfId="2594"/>
    <cellStyle name="_Талосто сделка с увел 1.03.07" xfId="2595"/>
    <cellStyle name="_Теди_(2009-04) (06 04)_в КС" xfId="2596"/>
    <cellStyle name="_Тираж на март + доставка" xfId="2597"/>
    <cellStyle name="_Эльдорадо 2007 СМЕТА (cut) 26.01.07 с компен ( 29.04.07)" xfId="2598"/>
    <cellStyle name="_Эльдорадо-2007-6-3-22.05.07+компенсации" xfId="2599"/>
    <cellStyle name="_Эльдорадо-2008-1-17.09.07" xfId="2600"/>
    <cellStyle name="_Эльдорадо-2008-1-17.09.07_AdNature_OOH_Nov'10_16.09" xfId="2601"/>
    <cellStyle name="_Эльдорадо-2008-1-17.09.07_AdNature_OOH_Nov'10_30 11" xfId="2602"/>
    <cellStyle name="_Эльдорадо-2008-1-17.09.07_AdNature_OOH_Новосибирск_2209" xfId="2603"/>
    <cellStyle name="_Эльдорадо-2008-1-17.09.07_buy AdNature_OOH_Tumen'_2109" xfId="2604"/>
    <cellStyle name="_Эльдорадо-2008-1-17.09.07_buy AdNature_OOH_Tumen'_2109_AdNature_OOH_Nov'10_Иркутск_2809 (2)" xfId="2605"/>
    <cellStyle name="_Эльдорадо-2008-1-17.09.07_buy AdNature_OOH_Tumen'_2109_AdNature_OOH_Краснодар_18 10 (2)" xfId="2606"/>
    <cellStyle name="_Эльдорадо-2008-1-17.09.07_buy AdNature_OOH_Tumen'_2109_Aqua_OOH_May'11" xfId="2607"/>
    <cellStyle name="_Эльдорадо-2008-1-17.09.07_buy AdNature_OOH_Tumen'_2109_buy_AdNature_OOH_Krasnodar_Nov'10_27 09" xfId="2608"/>
    <cellStyle name="_Эльдорадо-2008-1-17.09.07_buy_AdNature_OOH_Krasnodar_Nov'10_27 09" xfId="2609"/>
    <cellStyle name="_Эльдорадо-2008-1-17.09.07_Lipton_OOH_Dec'10_29 10" xfId="2610"/>
    <cellStyle name="_Эльдорадо-2008-1-17.09.07_Lipton_OOH_Dec'10_29 10_Aqua_OOH_May'11" xfId="2611"/>
    <cellStyle name="_Эльдорадо-2008-1-17.09.07_Pepsi Max_OOH_Oct'10_Саратов_15 09 (6)" xfId="2612"/>
    <cellStyle name="_Эльдорадо-2008-1-17.09.07_Pepsi Max_OOH_Oct'10_Саратов_15 09 (6)_AdNature_OOH_Nov'10_16.09" xfId="2613"/>
    <cellStyle name="_Эльдорадо-2008-1-17.09.07_Pepsi Max_OOH_Oct'10_Саратов_15 09 (6)_AdNature_OOH_Nov'10_Иркутск_2809 (2)" xfId="2614"/>
    <cellStyle name="_Эльдорадо-2008-1-17.09.07_Pepsi Max_OOH_Oct'10_Саратов_15 09 (6)_AdNature_OOH_Краснодар_18 10 (2)" xfId="2615"/>
    <cellStyle name="_Эльдорадо-2008-1-17.09.07_Pepsi Max_OOH_Oct'10_Саратов_15 09 (6)_AdNature_OOH_Новосибирск_2209" xfId="2616"/>
    <cellStyle name="_Эльдорадо-2008-1-17.09.07_Pepsi Max_OOH_Oct'10_Саратов_15 09 (6)_Aqua_OOH_May'11" xfId="2617"/>
    <cellStyle name="_Эльдорадо-2008-1-17.09.07_Pepsi Max_OOH_Oct'10_Саратов_15 09 (6)_buy_AdNature_OOH_Krasnodar_Nov'10_27 09" xfId="2618"/>
    <cellStyle name="_Эльдорадо-2008-1-17.09.07_Pepsi Max_OOH_October'10_Chelyabinsk_15 09 (6)" xfId="2619"/>
    <cellStyle name="_Эльдорадо-2008-1-17.09.07_Pepsi Max_OOH_October'10_Chelyabinsk_15 09 (6)_AdNature_OOH_Nov'10_16.09" xfId="2620"/>
    <cellStyle name="_Эльдорадо-2008-1-17.09.07_Pepsi Max_OOH_October'10_Chelyabinsk_15 09 (6)_AdNature_OOH_Nov'10_Иркутск_2809 (2)" xfId="2621"/>
    <cellStyle name="_Эльдорадо-2008-1-17.09.07_Pepsi Max_OOH_October'10_Chelyabinsk_15 09 (6)_AdNature_OOH_Краснодар_18 10 (2)" xfId="2622"/>
    <cellStyle name="_Эльдорадо-2008-1-17.09.07_Pepsi Max_OOH_October'10_Chelyabinsk_15 09 (6)_AdNature_OOH_Новосибирск_2209" xfId="2623"/>
    <cellStyle name="_Эльдорадо-2008-1-17.09.07_Pepsi Max_OOH_October'10_Chelyabinsk_15 09 (6)_Aqua_OOH_May'11" xfId="2624"/>
    <cellStyle name="_Эльдорадо-2008-1-17.09.07_Pepsi Max_OOH_October'10_Chelyabinsk_15 09 (6)_buy_AdNature_OOH_Krasnodar_Nov'10_27 09" xfId="2625"/>
    <cellStyle name="1" xfId="2626"/>
    <cellStyle name="1_AdNature_OOH_Nov'10_16.09" xfId="2627"/>
    <cellStyle name="1_AdNature_OOH_Nov'10_30 11" xfId="2628"/>
    <cellStyle name="1_AdNature_OOH_Новосибирск_2209" xfId="2629"/>
    <cellStyle name="1_buy AdNature_OOH_Tumen'_2109" xfId="2630"/>
    <cellStyle name="1_buy AdNature_OOH_Tumen'_2109_AdNature_OOH_Nov'10_Иркутск_2809 (2)" xfId="2631"/>
    <cellStyle name="1_buy AdNature_OOH_Tumen'_2109_AdNature_OOH_Краснодар_18 10 (2)" xfId="2632"/>
    <cellStyle name="1_buy AdNature_OOH_Tumen'_2109_Aqua_OOH_May'11" xfId="2633"/>
    <cellStyle name="1_buy AdNature_OOH_Tumen'_2109_buy_AdNature_OOH_Krasnodar_Nov'10_27 09" xfId="2634"/>
    <cellStyle name="1_buy AdNature_OOH_Tumen'_2109_Lipton_OOH_Dec'10_29 10" xfId="2635"/>
    <cellStyle name="1_buy AdNature_OOH_Tumen'_2109_Lipton_OOH_Dec'10_29 10_Aqua_OOH_May'11" xfId="2636"/>
    <cellStyle name="1_buy_AdNature_OOH_Krasnodar_Nov'10_27 09" xfId="2637"/>
    <cellStyle name="1_Lipton_OOH_Dec'10_29 10" xfId="2638"/>
    <cellStyle name="1_Lipton_OOH_Dec'10_29 10_Aqua_OOH_May'11" xfId="2639"/>
    <cellStyle name="1_Pepsi Max_OOH_Oct'10_Саратов_15 09 (6)" xfId="2640"/>
    <cellStyle name="1_Pepsi Max_OOH_Oct'10_Саратов_15 09 (6)_AdNature_OOH_Nov'10_16.09" xfId="2641"/>
    <cellStyle name="1_Pepsi Max_OOH_Oct'10_Саратов_15 09 (6)_AdNature_OOH_Nov'10_Иркутск_2809 (2)" xfId="2642"/>
    <cellStyle name="1_Pepsi Max_OOH_Oct'10_Саратов_15 09 (6)_AdNature_OOH_Краснодар_18 10 (2)" xfId="2643"/>
    <cellStyle name="1_Pepsi Max_OOH_Oct'10_Саратов_15 09 (6)_AdNature_OOH_Новосибирск_2209" xfId="2644"/>
    <cellStyle name="1_Pepsi Max_OOH_Oct'10_Саратов_15 09 (6)_Aqua_OOH_May'11" xfId="2645"/>
    <cellStyle name="1_Pepsi Max_OOH_Oct'10_Саратов_15 09 (6)_buy_AdNature_OOH_Krasnodar_Nov'10_27 09" xfId="2646"/>
    <cellStyle name="1_Pepsi Max_OOH_Oct'10_Саратов_15 09 (6)_Lipton_OOH_Dec'10_29 10" xfId="2647"/>
    <cellStyle name="1_Pepsi Max_OOH_Oct'10_Саратов_15 09 (6)_Lipton_OOH_Dec'10_29 10_Aqua_OOH_May'11" xfId="2648"/>
    <cellStyle name="1_Pepsi Max_OOH_October'10_Chelyabinsk_15 09 (6)" xfId="2649"/>
    <cellStyle name="1_Pepsi Max_OOH_October'10_Chelyabinsk_15 09 (6)_AdNature_OOH_Nov'10_16.09" xfId="2650"/>
    <cellStyle name="1_Pepsi Max_OOH_October'10_Chelyabinsk_15 09 (6)_AdNature_OOH_Nov'10_Иркутск_2809 (2)" xfId="2651"/>
    <cellStyle name="1_Pepsi Max_OOH_October'10_Chelyabinsk_15 09 (6)_AdNature_OOH_Краснодар_18 10 (2)" xfId="2652"/>
    <cellStyle name="1_Pepsi Max_OOH_October'10_Chelyabinsk_15 09 (6)_AdNature_OOH_Новосибирск_2209" xfId="2653"/>
    <cellStyle name="1_Pepsi Max_OOH_October'10_Chelyabinsk_15 09 (6)_Aqua_OOH_May'11" xfId="2654"/>
    <cellStyle name="1_Pepsi Max_OOH_October'10_Chelyabinsk_15 09 (6)_buy_AdNature_OOH_Krasnodar_Nov'10_27 09" xfId="2655"/>
    <cellStyle name="1_Pepsi Max_OOH_October'10_Chelyabinsk_15 09 (6)_Lipton_OOH_Dec'10_29 10" xfId="2656"/>
    <cellStyle name="1_Pepsi Max_OOH_October'10_Chelyabinsk_15 09 (6)_Lipton_OOH_Dec'10_29 10_Aqua_OOH_May'11" xfId="2657"/>
    <cellStyle name="10" xfId="2658"/>
    <cellStyle name="11" xfId="2659"/>
    <cellStyle name="12" xfId="2660"/>
    <cellStyle name="13" xfId="2661"/>
    <cellStyle name="14" xfId="2662"/>
    <cellStyle name="15" xfId="2663"/>
    <cellStyle name="16" xfId="2664"/>
    <cellStyle name="17" xfId="2665"/>
    <cellStyle name="18" xfId="2666"/>
    <cellStyle name="19" xfId="2667"/>
    <cellStyle name="2" xfId="2668"/>
    <cellStyle name="2.Жирный" xfId="2669"/>
    <cellStyle name="2_AdNature_OOH_Nov'10_16.09" xfId="2670"/>
    <cellStyle name="2_AdNature_OOH_Nov'10_30 11" xfId="2671"/>
    <cellStyle name="2_AdNature_OOH_Новосибирск_2209" xfId="2672"/>
    <cellStyle name="2_buy AdNature_OOH_Tumen'_2109" xfId="2673"/>
    <cellStyle name="2_buy AdNature_OOH_Tumen'_2109_AdNature_OOH_Nov'10_Иркутск_2809 (2)" xfId="2674"/>
    <cellStyle name="2_buy AdNature_OOH_Tumen'_2109_AdNature_OOH_Краснодар_18 10 (2)" xfId="2675"/>
    <cellStyle name="2_buy AdNature_OOH_Tumen'_2109_Aqua_OOH_May'11" xfId="2676"/>
    <cellStyle name="2_buy AdNature_OOH_Tumen'_2109_buy_AdNature_OOH_Krasnodar_Nov'10_27 09" xfId="2677"/>
    <cellStyle name="2_buy AdNature_OOH_Tumen'_2109_Lipton_OOH_Dec'10_29 10" xfId="2678"/>
    <cellStyle name="2_buy AdNature_OOH_Tumen'_2109_Lipton_OOH_Dec'10_29 10_Aqua_OOH_May'11" xfId="2679"/>
    <cellStyle name="2_buy_AdNature_OOH_Krasnodar_Nov'10_27 09" xfId="2680"/>
    <cellStyle name="2_Lipton_OOH_Dec'10_29 10" xfId="2681"/>
    <cellStyle name="2_Lipton_OOH_Dec'10_29 10_Aqua_OOH_May'11" xfId="2682"/>
    <cellStyle name="2_Pepsi Max_OOH_Oct'10_Саратов_15 09 (6)" xfId="2683"/>
    <cellStyle name="2_Pepsi Max_OOH_Oct'10_Саратов_15 09 (6)_AdNature_OOH_Nov'10_16.09" xfId="2684"/>
    <cellStyle name="2_Pepsi Max_OOH_Oct'10_Саратов_15 09 (6)_AdNature_OOH_Nov'10_Иркутск_2809 (2)" xfId="2685"/>
    <cellStyle name="2_Pepsi Max_OOH_Oct'10_Саратов_15 09 (6)_AdNature_OOH_Краснодар_18 10 (2)" xfId="2686"/>
    <cellStyle name="2_Pepsi Max_OOH_Oct'10_Саратов_15 09 (6)_AdNature_OOH_Новосибирск_2209" xfId="2687"/>
    <cellStyle name="2_Pepsi Max_OOH_Oct'10_Саратов_15 09 (6)_Aqua_OOH_May'11" xfId="2688"/>
    <cellStyle name="2_Pepsi Max_OOH_Oct'10_Саратов_15 09 (6)_buy_AdNature_OOH_Krasnodar_Nov'10_27 09" xfId="2689"/>
    <cellStyle name="2_Pepsi Max_OOH_Oct'10_Саратов_15 09 (6)_Lipton_OOH_Dec'10_29 10" xfId="2690"/>
    <cellStyle name="2_Pepsi Max_OOH_Oct'10_Саратов_15 09 (6)_Lipton_OOH_Dec'10_29 10_Aqua_OOH_May'11" xfId="2691"/>
    <cellStyle name="2_Pepsi Max_OOH_October'10_Chelyabinsk_15 09 (6)" xfId="2692"/>
    <cellStyle name="2_Pepsi Max_OOH_October'10_Chelyabinsk_15 09 (6)_AdNature_OOH_Nov'10_16.09" xfId="2693"/>
    <cellStyle name="2_Pepsi Max_OOH_October'10_Chelyabinsk_15 09 (6)_AdNature_OOH_Nov'10_Иркутск_2809 (2)" xfId="2694"/>
    <cellStyle name="2_Pepsi Max_OOH_October'10_Chelyabinsk_15 09 (6)_AdNature_OOH_Краснодар_18 10 (2)" xfId="2695"/>
    <cellStyle name="2_Pepsi Max_OOH_October'10_Chelyabinsk_15 09 (6)_AdNature_OOH_Новосибирск_2209" xfId="2696"/>
    <cellStyle name="2_Pepsi Max_OOH_October'10_Chelyabinsk_15 09 (6)_Aqua_OOH_May'11" xfId="2697"/>
    <cellStyle name="2_Pepsi Max_OOH_October'10_Chelyabinsk_15 09 (6)_buy_AdNature_OOH_Krasnodar_Nov'10_27 09" xfId="2698"/>
    <cellStyle name="2_Pepsi Max_OOH_October'10_Chelyabinsk_15 09 (6)_Lipton_OOH_Dec'10_29 10" xfId="2699"/>
    <cellStyle name="2_Pepsi Max_OOH_October'10_Chelyabinsk_15 09 (6)_Lipton_OOH_Dec'10_29 10_Aqua_OOH_May'11" xfId="2700"/>
    <cellStyle name="20" xfId="2701"/>
    <cellStyle name="20% - Accent1" xfId="2702"/>
    <cellStyle name="20% - Accent2" xfId="2703"/>
    <cellStyle name="20% - Accent3" xfId="2704"/>
    <cellStyle name="20% - Accent4" xfId="2705"/>
    <cellStyle name="20% - Accent5" xfId="2706"/>
    <cellStyle name="20% - Accent6" xfId="2707"/>
    <cellStyle name="20% - Акцент1 2" xfId="2708"/>
    <cellStyle name="20% - Акцент2 2" xfId="2709"/>
    <cellStyle name="20% - Акцент3 2" xfId="2710"/>
    <cellStyle name="20% - Акцент4 2" xfId="2711"/>
    <cellStyle name="20% - Акцент5 2" xfId="2712"/>
    <cellStyle name="20% - Акцент6 2" xfId="2713"/>
    <cellStyle name="21" xfId="2714"/>
    <cellStyle name="22" xfId="2715"/>
    <cellStyle name="23" xfId="2716"/>
    <cellStyle name="24" xfId="2717"/>
    <cellStyle name="3" xfId="2718"/>
    <cellStyle name="3_AdNature_OOH_Nov'10_16.09" xfId="2719"/>
    <cellStyle name="3_AdNature_OOH_Nov'10_30 11" xfId="2720"/>
    <cellStyle name="3_AdNature_OOH_Новосибирск_2209" xfId="2721"/>
    <cellStyle name="3_buy AdNature_OOH_Tumen'_2109" xfId="2722"/>
    <cellStyle name="3_buy AdNature_OOH_Tumen'_2109_AdNature_OOH_Nov'10_Иркутск_2809 (2)" xfId="2723"/>
    <cellStyle name="3_buy AdNature_OOH_Tumen'_2109_AdNature_OOH_Краснодар_18 10 (2)" xfId="2724"/>
    <cellStyle name="3_buy AdNature_OOH_Tumen'_2109_Aqua_OOH_May'11" xfId="2725"/>
    <cellStyle name="3_buy AdNature_OOH_Tumen'_2109_buy_AdNature_OOH_Krasnodar_Nov'10_27 09" xfId="2726"/>
    <cellStyle name="3_buy AdNature_OOH_Tumen'_2109_Lipton_OOH_Dec'10_29 10" xfId="2727"/>
    <cellStyle name="3_buy AdNature_OOH_Tumen'_2109_Lipton_OOH_Dec'10_29 10_Aqua_OOH_May'11" xfId="2728"/>
    <cellStyle name="3_buy_AdNature_OOH_Krasnodar_Nov'10_27 09" xfId="2729"/>
    <cellStyle name="3_Lipton_OOH_Dec'10_29 10" xfId="2730"/>
    <cellStyle name="3_Lipton_OOH_Dec'10_29 10_Aqua_OOH_May'11" xfId="2731"/>
    <cellStyle name="3_Pepsi Max_OOH_Oct'10_Саратов_15 09 (6)" xfId="2732"/>
    <cellStyle name="3_Pepsi Max_OOH_Oct'10_Саратов_15 09 (6)_AdNature_OOH_Nov'10_16.09" xfId="2733"/>
    <cellStyle name="3_Pepsi Max_OOH_Oct'10_Саратов_15 09 (6)_AdNature_OOH_Nov'10_Иркутск_2809 (2)" xfId="2734"/>
    <cellStyle name="3_Pepsi Max_OOH_Oct'10_Саратов_15 09 (6)_AdNature_OOH_Краснодар_18 10 (2)" xfId="2735"/>
    <cellStyle name="3_Pepsi Max_OOH_Oct'10_Саратов_15 09 (6)_AdNature_OOH_Новосибирск_2209" xfId="2736"/>
    <cellStyle name="3_Pepsi Max_OOH_Oct'10_Саратов_15 09 (6)_Aqua_OOH_May'11" xfId="2737"/>
    <cellStyle name="3_Pepsi Max_OOH_Oct'10_Саратов_15 09 (6)_buy_AdNature_OOH_Krasnodar_Nov'10_27 09" xfId="2738"/>
    <cellStyle name="3_Pepsi Max_OOH_Oct'10_Саратов_15 09 (6)_Lipton_OOH_Dec'10_29 10" xfId="2739"/>
    <cellStyle name="3_Pepsi Max_OOH_Oct'10_Саратов_15 09 (6)_Lipton_OOH_Dec'10_29 10_Aqua_OOH_May'11" xfId="2740"/>
    <cellStyle name="3_Pepsi Max_OOH_October'10_Chelyabinsk_15 09 (6)" xfId="2741"/>
    <cellStyle name="3_Pepsi Max_OOH_October'10_Chelyabinsk_15 09 (6)_AdNature_OOH_Nov'10_16.09" xfId="2742"/>
    <cellStyle name="3_Pepsi Max_OOH_October'10_Chelyabinsk_15 09 (6)_AdNature_OOH_Nov'10_Иркутск_2809 (2)" xfId="2743"/>
    <cellStyle name="3_Pepsi Max_OOH_October'10_Chelyabinsk_15 09 (6)_AdNature_OOH_Краснодар_18 10 (2)" xfId="2744"/>
    <cellStyle name="3_Pepsi Max_OOH_October'10_Chelyabinsk_15 09 (6)_AdNature_OOH_Новосибирск_2209" xfId="2745"/>
    <cellStyle name="3_Pepsi Max_OOH_October'10_Chelyabinsk_15 09 (6)_Aqua_OOH_May'11" xfId="2746"/>
    <cellStyle name="3_Pepsi Max_OOH_October'10_Chelyabinsk_15 09 (6)_buy_AdNature_OOH_Krasnodar_Nov'10_27 09" xfId="2747"/>
    <cellStyle name="3_Pepsi Max_OOH_October'10_Chelyabinsk_15 09 (6)_Lipton_OOH_Dec'10_29 10" xfId="2748"/>
    <cellStyle name="3_Pepsi Max_OOH_October'10_Chelyabinsk_15 09 (6)_Lipton_OOH_Dec'10_29 10_Aqua_OOH_May'11" xfId="2749"/>
    <cellStyle name="4" xfId="2750"/>
    <cellStyle name="4_AdNature_OOH_Nov'10_16.09" xfId="2751"/>
    <cellStyle name="4_AdNature_OOH_Nov'10_30 11" xfId="2752"/>
    <cellStyle name="4_AdNature_OOH_Новосибирск_2209" xfId="2753"/>
    <cellStyle name="4_buy AdNature_OOH_Tumen'_2109" xfId="2754"/>
    <cellStyle name="4_buy AdNature_OOH_Tumen'_2109_AdNature_OOH_Nov'10_Иркутск_2809 (2)" xfId="2755"/>
    <cellStyle name="4_buy AdNature_OOH_Tumen'_2109_AdNature_OOH_Краснодар_18 10 (2)" xfId="2756"/>
    <cellStyle name="4_buy AdNature_OOH_Tumen'_2109_Aqua_OOH_May'11" xfId="2757"/>
    <cellStyle name="4_buy AdNature_OOH_Tumen'_2109_buy_AdNature_OOH_Krasnodar_Nov'10_27 09" xfId="2758"/>
    <cellStyle name="4_buy AdNature_OOH_Tumen'_2109_Lipton_OOH_Dec'10_29 10" xfId="2759"/>
    <cellStyle name="4_buy AdNature_OOH_Tumen'_2109_Lipton_OOH_Dec'10_29 10_Aqua_OOH_May'11" xfId="2760"/>
    <cellStyle name="4_buy_AdNature_OOH_Krasnodar_Nov'10_27 09" xfId="2761"/>
    <cellStyle name="4_Lipton_OOH_Dec'10_29 10" xfId="2762"/>
    <cellStyle name="4_Lipton_OOH_Dec'10_29 10_Aqua_OOH_May'11" xfId="2763"/>
    <cellStyle name="4_Pepsi Max_OOH_Oct'10_Саратов_15 09 (6)" xfId="2764"/>
    <cellStyle name="4_Pepsi Max_OOH_Oct'10_Саратов_15 09 (6)_AdNature_OOH_Nov'10_16.09" xfId="2765"/>
    <cellStyle name="4_Pepsi Max_OOH_Oct'10_Саратов_15 09 (6)_AdNature_OOH_Nov'10_Иркутск_2809 (2)" xfId="2766"/>
    <cellStyle name="4_Pepsi Max_OOH_Oct'10_Саратов_15 09 (6)_AdNature_OOH_Краснодар_18 10 (2)" xfId="2767"/>
    <cellStyle name="4_Pepsi Max_OOH_Oct'10_Саратов_15 09 (6)_AdNature_OOH_Новосибирск_2209" xfId="2768"/>
    <cellStyle name="4_Pepsi Max_OOH_Oct'10_Саратов_15 09 (6)_Aqua_OOH_May'11" xfId="2769"/>
    <cellStyle name="4_Pepsi Max_OOH_Oct'10_Саратов_15 09 (6)_buy_AdNature_OOH_Krasnodar_Nov'10_27 09" xfId="2770"/>
    <cellStyle name="4_Pepsi Max_OOH_Oct'10_Саратов_15 09 (6)_Lipton_OOH_Dec'10_29 10" xfId="2771"/>
    <cellStyle name="4_Pepsi Max_OOH_Oct'10_Саратов_15 09 (6)_Lipton_OOH_Dec'10_29 10_Aqua_OOH_May'11" xfId="2772"/>
    <cellStyle name="4_Pepsi Max_OOH_October'10_Chelyabinsk_15 09 (6)" xfId="2773"/>
    <cellStyle name="4_Pepsi Max_OOH_October'10_Chelyabinsk_15 09 (6)_AdNature_OOH_Nov'10_16.09" xfId="2774"/>
    <cellStyle name="4_Pepsi Max_OOH_October'10_Chelyabinsk_15 09 (6)_AdNature_OOH_Nov'10_Иркутск_2809 (2)" xfId="2775"/>
    <cellStyle name="4_Pepsi Max_OOH_October'10_Chelyabinsk_15 09 (6)_AdNature_OOH_Краснодар_18 10 (2)" xfId="2776"/>
    <cellStyle name="4_Pepsi Max_OOH_October'10_Chelyabinsk_15 09 (6)_AdNature_OOH_Новосибирск_2209" xfId="2777"/>
    <cellStyle name="4_Pepsi Max_OOH_October'10_Chelyabinsk_15 09 (6)_Aqua_OOH_May'11" xfId="2778"/>
    <cellStyle name="4_Pepsi Max_OOH_October'10_Chelyabinsk_15 09 (6)_buy_AdNature_OOH_Krasnodar_Nov'10_27 09" xfId="2779"/>
    <cellStyle name="4_Pepsi Max_OOH_October'10_Chelyabinsk_15 09 (6)_Lipton_OOH_Dec'10_29 10" xfId="2780"/>
    <cellStyle name="4_Pepsi Max_OOH_October'10_Chelyabinsk_15 09 (6)_Lipton_OOH_Dec'10_29 10_Aqua_OOH_May'11" xfId="2781"/>
    <cellStyle name="40% - Accent1" xfId="2782"/>
    <cellStyle name="40% - Accent2" xfId="2783"/>
    <cellStyle name="40% - Accent3" xfId="2784"/>
    <cellStyle name="40% - Accent4" xfId="2785"/>
    <cellStyle name="40% - Accent5" xfId="2786"/>
    <cellStyle name="40% - Accent6" xfId="2787"/>
    <cellStyle name="40% - Акцент1 2" xfId="2788"/>
    <cellStyle name="40% - Акцент2 2" xfId="2789"/>
    <cellStyle name="40% - Акцент3 2" xfId="2790"/>
    <cellStyle name="40% - Акцент4 2" xfId="2791"/>
    <cellStyle name="40% - Акцент5 2" xfId="2792"/>
    <cellStyle name="40% - Акцент6 2" xfId="2793"/>
    <cellStyle name="5" xfId="2794"/>
    <cellStyle name="5_AdNature_OOH_Nov'10_16.09" xfId="2795"/>
    <cellStyle name="5_AdNature_OOH_Nov'10_30 11" xfId="2796"/>
    <cellStyle name="5_AdNature_OOH_Новосибирск_2209" xfId="2797"/>
    <cellStyle name="5_buy AdNature_OOH_Tumen'_2109" xfId="2798"/>
    <cellStyle name="5_buy AdNature_OOH_Tumen'_2109_AdNature_OOH_Nov'10_Иркутск_2809 (2)" xfId="2799"/>
    <cellStyle name="5_buy AdNature_OOH_Tumen'_2109_AdNature_OOH_Краснодар_18 10 (2)" xfId="2800"/>
    <cellStyle name="5_buy AdNature_OOH_Tumen'_2109_Aqua_OOH_May'11" xfId="2801"/>
    <cellStyle name="5_buy AdNature_OOH_Tumen'_2109_buy_AdNature_OOH_Krasnodar_Nov'10_27 09" xfId="2802"/>
    <cellStyle name="5_buy AdNature_OOH_Tumen'_2109_Lipton_OOH_Dec'10_29 10" xfId="2803"/>
    <cellStyle name="5_buy AdNature_OOH_Tumen'_2109_Lipton_OOH_Dec'10_29 10_Aqua_OOH_May'11" xfId="2804"/>
    <cellStyle name="5_buy_AdNature_OOH_Krasnodar_Nov'10_27 09" xfId="2805"/>
    <cellStyle name="5_Lipton_OOH_Dec'10_29 10" xfId="2806"/>
    <cellStyle name="5_Lipton_OOH_Dec'10_29 10_Aqua_OOH_May'11" xfId="2807"/>
    <cellStyle name="5_Pepsi Max_OOH_Oct'10_Саратов_15 09 (6)" xfId="2808"/>
    <cellStyle name="5_Pepsi Max_OOH_Oct'10_Саратов_15 09 (6)_AdNature_OOH_Nov'10_16.09" xfId="2809"/>
    <cellStyle name="5_Pepsi Max_OOH_Oct'10_Саратов_15 09 (6)_AdNature_OOH_Nov'10_Иркутск_2809 (2)" xfId="2810"/>
    <cellStyle name="5_Pepsi Max_OOH_Oct'10_Саратов_15 09 (6)_AdNature_OOH_Краснодар_18 10 (2)" xfId="2811"/>
    <cellStyle name="5_Pepsi Max_OOH_Oct'10_Саратов_15 09 (6)_AdNature_OOH_Новосибирск_2209" xfId="2812"/>
    <cellStyle name="5_Pepsi Max_OOH_Oct'10_Саратов_15 09 (6)_Aqua_OOH_May'11" xfId="2813"/>
    <cellStyle name="5_Pepsi Max_OOH_Oct'10_Саратов_15 09 (6)_buy_AdNature_OOH_Krasnodar_Nov'10_27 09" xfId="2814"/>
    <cellStyle name="5_Pepsi Max_OOH_Oct'10_Саратов_15 09 (6)_Lipton_OOH_Dec'10_29 10" xfId="2815"/>
    <cellStyle name="5_Pepsi Max_OOH_Oct'10_Саратов_15 09 (6)_Lipton_OOH_Dec'10_29 10_Aqua_OOH_May'11" xfId="2816"/>
    <cellStyle name="5_Pepsi Max_OOH_October'10_Chelyabinsk_15 09 (6)" xfId="2817"/>
    <cellStyle name="5_Pepsi Max_OOH_October'10_Chelyabinsk_15 09 (6)_AdNature_OOH_Nov'10_16.09" xfId="2818"/>
    <cellStyle name="5_Pepsi Max_OOH_October'10_Chelyabinsk_15 09 (6)_AdNature_OOH_Nov'10_Иркутск_2809 (2)" xfId="2819"/>
    <cellStyle name="5_Pepsi Max_OOH_October'10_Chelyabinsk_15 09 (6)_AdNature_OOH_Краснодар_18 10 (2)" xfId="2820"/>
    <cellStyle name="5_Pepsi Max_OOH_October'10_Chelyabinsk_15 09 (6)_AdNature_OOH_Новосибирск_2209" xfId="2821"/>
    <cellStyle name="5_Pepsi Max_OOH_October'10_Chelyabinsk_15 09 (6)_Aqua_OOH_May'11" xfId="2822"/>
    <cellStyle name="5_Pepsi Max_OOH_October'10_Chelyabinsk_15 09 (6)_buy_AdNature_OOH_Krasnodar_Nov'10_27 09" xfId="2823"/>
    <cellStyle name="5_Pepsi Max_OOH_October'10_Chelyabinsk_15 09 (6)_Lipton_OOH_Dec'10_29 10" xfId="2824"/>
    <cellStyle name="5_Pepsi Max_OOH_October'10_Chelyabinsk_15 09 (6)_Lipton_OOH_Dec'10_29 10_Aqua_OOH_May'11" xfId="2825"/>
    <cellStyle name="6" xfId="2826"/>
    <cellStyle name="6_AdNature_OOH_Nov'10_16.09" xfId="2827"/>
    <cellStyle name="6_AdNature_OOH_Nov'10_30 11" xfId="2828"/>
    <cellStyle name="6_AdNature_OOH_Новосибирск_2209" xfId="2829"/>
    <cellStyle name="6_buy AdNature_OOH_Tumen'_2109" xfId="2830"/>
    <cellStyle name="6_buy AdNature_OOH_Tumen'_2109_AdNature_OOH_Nov'10_Иркутск_2809 (2)" xfId="2831"/>
    <cellStyle name="6_buy AdNature_OOH_Tumen'_2109_AdNature_OOH_Краснодар_18 10 (2)" xfId="2832"/>
    <cellStyle name="6_buy AdNature_OOH_Tumen'_2109_Aqua_OOH_May'11" xfId="2833"/>
    <cellStyle name="6_buy AdNature_OOH_Tumen'_2109_buy_AdNature_OOH_Krasnodar_Nov'10_27 09" xfId="2834"/>
    <cellStyle name="6_buy AdNature_OOH_Tumen'_2109_Lipton_OOH_Dec'10_29 10" xfId="2835"/>
    <cellStyle name="6_buy AdNature_OOH_Tumen'_2109_Lipton_OOH_Dec'10_29 10_Aqua_OOH_May'11" xfId="2836"/>
    <cellStyle name="6_buy_AdNature_OOH_Krasnodar_Nov'10_27 09" xfId="2837"/>
    <cellStyle name="6_Lipton_OOH_Dec'10_29 10" xfId="2838"/>
    <cellStyle name="6_Lipton_OOH_Dec'10_29 10_Aqua_OOH_May'11" xfId="2839"/>
    <cellStyle name="6_Pepsi Max_OOH_Oct'10_Саратов_15 09 (6)" xfId="2840"/>
    <cellStyle name="6_Pepsi Max_OOH_Oct'10_Саратов_15 09 (6)_AdNature_OOH_Nov'10_16.09" xfId="2841"/>
    <cellStyle name="6_Pepsi Max_OOH_Oct'10_Саратов_15 09 (6)_AdNature_OOH_Nov'10_Иркутск_2809 (2)" xfId="2842"/>
    <cellStyle name="6_Pepsi Max_OOH_Oct'10_Саратов_15 09 (6)_AdNature_OOH_Краснодар_18 10 (2)" xfId="2843"/>
    <cellStyle name="6_Pepsi Max_OOH_Oct'10_Саратов_15 09 (6)_AdNature_OOH_Новосибирск_2209" xfId="2844"/>
    <cellStyle name="6_Pepsi Max_OOH_Oct'10_Саратов_15 09 (6)_Aqua_OOH_May'11" xfId="2845"/>
    <cellStyle name="6_Pepsi Max_OOH_Oct'10_Саратов_15 09 (6)_buy_AdNature_OOH_Krasnodar_Nov'10_27 09" xfId="2846"/>
    <cellStyle name="6_Pepsi Max_OOH_Oct'10_Саратов_15 09 (6)_Lipton_OOH_Dec'10_29 10" xfId="2847"/>
    <cellStyle name="6_Pepsi Max_OOH_Oct'10_Саратов_15 09 (6)_Lipton_OOH_Dec'10_29 10_Aqua_OOH_May'11" xfId="2848"/>
    <cellStyle name="6_Pepsi Max_OOH_October'10_Chelyabinsk_15 09 (6)" xfId="2849"/>
    <cellStyle name="6_Pepsi Max_OOH_October'10_Chelyabinsk_15 09 (6)_AdNature_OOH_Nov'10_16.09" xfId="2850"/>
    <cellStyle name="6_Pepsi Max_OOH_October'10_Chelyabinsk_15 09 (6)_AdNature_OOH_Nov'10_Иркутск_2809 (2)" xfId="2851"/>
    <cellStyle name="6_Pepsi Max_OOH_October'10_Chelyabinsk_15 09 (6)_AdNature_OOH_Краснодар_18 10 (2)" xfId="2852"/>
    <cellStyle name="6_Pepsi Max_OOH_October'10_Chelyabinsk_15 09 (6)_AdNature_OOH_Новосибирск_2209" xfId="2853"/>
    <cellStyle name="6_Pepsi Max_OOH_October'10_Chelyabinsk_15 09 (6)_Aqua_OOH_May'11" xfId="2854"/>
    <cellStyle name="6_Pepsi Max_OOH_October'10_Chelyabinsk_15 09 (6)_buy_AdNature_OOH_Krasnodar_Nov'10_27 09" xfId="2855"/>
    <cellStyle name="6_Pepsi Max_OOH_October'10_Chelyabinsk_15 09 (6)_Lipton_OOH_Dec'10_29 10" xfId="2856"/>
    <cellStyle name="6_Pepsi Max_OOH_October'10_Chelyabinsk_15 09 (6)_Lipton_OOH_Dec'10_29 10_Aqua_OOH_May'11" xfId="2857"/>
    <cellStyle name="60% - Accent1" xfId="2858"/>
    <cellStyle name="60% - Accent2" xfId="2859"/>
    <cellStyle name="60% - Accent3" xfId="2860"/>
    <cellStyle name="60% - Accent4" xfId="2861"/>
    <cellStyle name="60% - Accent5" xfId="2862"/>
    <cellStyle name="60% - Accent6" xfId="2863"/>
    <cellStyle name="60% - Акцент1 2" xfId="2864"/>
    <cellStyle name="60% - Акцент2 2" xfId="2865"/>
    <cellStyle name="60% - Акцент3 2" xfId="2866"/>
    <cellStyle name="60% - Акцент4 2" xfId="2867"/>
    <cellStyle name="60% - Акцент5 2" xfId="2868"/>
    <cellStyle name="60% - Акцент6 2" xfId="2869"/>
    <cellStyle name="7" xfId="2870"/>
    <cellStyle name="7_AdNature_OOH_Nov'10_16.09" xfId="2871"/>
    <cellStyle name="7_AdNature_OOH_Nov'10_30 11" xfId="2872"/>
    <cellStyle name="7_AdNature_OOH_Новосибирск_2209" xfId="2873"/>
    <cellStyle name="7_buy AdNature_OOH_Tumen'_2109" xfId="2874"/>
    <cellStyle name="7_buy AdNature_OOH_Tumen'_2109_AdNature_OOH_Nov'10_Иркутск_2809 (2)" xfId="2875"/>
    <cellStyle name="7_buy AdNature_OOH_Tumen'_2109_AdNature_OOH_Краснодар_18 10 (2)" xfId="2876"/>
    <cellStyle name="7_buy AdNature_OOH_Tumen'_2109_Aqua_OOH_May'11" xfId="2877"/>
    <cellStyle name="7_buy AdNature_OOH_Tumen'_2109_buy_AdNature_OOH_Krasnodar_Nov'10_27 09" xfId="2878"/>
    <cellStyle name="7_buy AdNature_OOH_Tumen'_2109_Lipton_OOH_Dec'10_29 10" xfId="2879"/>
    <cellStyle name="7_buy AdNature_OOH_Tumen'_2109_Lipton_OOH_Dec'10_29 10_Aqua_OOH_May'11" xfId="2880"/>
    <cellStyle name="7_buy_AdNature_OOH_Krasnodar_Nov'10_27 09" xfId="2881"/>
    <cellStyle name="7_Lipton_OOH_Dec'10_29 10" xfId="2882"/>
    <cellStyle name="7_Lipton_OOH_Dec'10_29 10_Aqua_OOH_May'11" xfId="2883"/>
    <cellStyle name="7_Pepsi Max_OOH_Oct'10_Саратов_15 09 (6)" xfId="2884"/>
    <cellStyle name="7_Pepsi Max_OOH_Oct'10_Саратов_15 09 (6)_AdNature_OOH_Nov'10_16.09" xfId="2885"/>
    <cellStyle name="7_Pepsi Max_OOH_Oct'10_Саратов_15 09 (6)_AdNature_OOH_Nov'10_Иркутск_2809 (2)" xfId="2886"/>
    <cellStyle name="7_Pepsi Max_OOH_Oct'10_Саратов_15 09 (6)_AdNature_OOH_Краснодар_18 10 (2)" xfId="2887"/>
    <cellStyle name="7_Pepsi Max_OOH_Oct'10_Саратов_15 09 (6)_AdNature_OOH_Новосибирск_2209" xfId="2888"/>
    <cellStyle name="7_Pepsi Max_OOH_Oct'10_Саратов_15 09 (6)_Aqua_OOH_May'11" xfId="2889"/>
    <cellStyle name="7_Pepsi Max_OOH_Oct'10_Саратов_15 09 (6)_buy_AdNature_OOH_Krasnodar_Nov'10_27 09" xfId="2890"/>
    <cellStyle name="7_Pepsi Max_OOH_Oct'10_Саратов_15 09 (6)_Lipton_OOH_Dec'10_29 10" xfId="2891"/>
    <cellStyle name="7_Pepsi Max_OOH_Oct'10_Саратов_15 09 (6)_Lipton_OOH_Dec'10_29 10_Aqua_OOH_May'11" xfId="2892"/>
    <cellStyle name="7_Pepsi Max_OOH_October'10_Chelyabinsk_15 09 (6)" xfId="2893"/>
    <cellStyle name="7_Pepsi Max_OOH_October'10_Chelyabinsk_15 09 (6)_AdNature_OOH_Nov'10_16.09" xfId="2894"/>
    <cellStyle name="7_Pepsi Max_OOH_October'10_Chelyabinsk_15 09 (6)_AdNature_OOH_Nov'10_Иркутск_2809 (2)" xfId="2895"/>
    <cellStyle name="7_Pepsi Max_OOH_October'10_Chelyabinsk_15 09 (6)_AdNature_OOH_Краснодар_18 10 (2)" xfId="2896"/>
    <cellStyle name="7_Pepsi Max_OOH_October'10_Chelyabinsk_15 09 (6)_AdNature_OOH_Новосибирск_2209" xfId="2897"/>
    <cellStyle name="7_Pepsi Max_OOH_October'10_Chelyabinsk_15 09 (6)_Aqua_OOH_May'11" xfId="2898"/>
    <cellStyle name="7_Pepsi Max_OOH_October'10_Chelyabinsk_15 09 (6)_buy_AdNature_OOH_Krasnodar_Nov'10_27 09" xfId="2899"/>
    <cellStyle name="7_Pepsi Max_OOH_October'10_Chelyabinsk_15 09 (6)_Lipton_OOH_Dec'10_29 10" xfId="2900"/>
    <cellStyle name="7_Pepsi Max_OOH_October'10_Chelyabinsk_15 09 (6)_Lipton_OOH_Dec'10_29 10_Aqua_OOH_May'11" xfId="2901"/>
    <cellStyle name="8" xfId="2902"/>
    <cellStyle name="8_AdNature_OOH_Nov'10_16.09" xfId="2903"/>
    <cellStyle name="8_AdNature_OOH_Nov'10_30 11" xfId="2904"/>
    <cellStyle name="8_AdNature_OOH_Новосибирск_2209" xfId="2905"/>
    <cellStyle name="8_buy AdNature_OOH_Tumen'_2109" xfId="2906"/>
    <cellStyle name="8_buy AdNature_OOH_Tumen'_2109_AdNature_OOH_Nov'10_Иркутск_2809 (2)" xfId="2907"/>
    <cellStyle name="8_buy AdNature_OOH_Tumen'_2109_AdNature_OOH_Краснодар_18 10 (2)" xfId="2908"/>
    <cellStyle name="8_buy AdNature_OOH_Tumen'_2109_Aqua_OOH_May'11" xfId="2909"/>
    <cellStyle name="8_buy AdNature_OOH_Tumen'_2109_buy_AdNature_OOH_Krasnodar_Nov'10_27 09" xfId="2910"/>
    <cellStyle name="8_buy AdNature_OOH_Tumen'_2109_Lipton_OOH_Dec'10_29 10" xfId="2911"/>
    <cellStyle name="8_buy AdNature_OOH_Tumen'_2109_Lipton_OOH_Dec'10_29 10_Aqua_OOH_May'11" xfId="2912"/>
    <cellStyle name="8_buy_AdNature_OOH_Krasnodar_Nov'10_27 09" xfId="2913"/>
    <cellStyle name="8_Lipton_OOH_Dec'10_29 10" xfId="2914"/>
    <cellStyle name="8_Lipton_OOH_Dec'10_29 10_Aqua_OOH_May'11" xfId="2915"/>
    <cellStyle name="8_Pepsi Max_OOH_Oct'10_Саратов_15 09 (6)" xfId="2916"/>
    <cellStyle name="8_Pepsi Max_OOH_Oct'10_Саратов_15 09 (6)_AdNature_OOH_Nov'10_16.09" xfId="2917"/>
    <cellStyle name="8_Pepsi Max_OOH_Oct'10_Саратов_15 09 (6)_AdNature_OOH_Nov'10_Иркутск_2809 (2)" xfId="2918"/>
    <cellStyle name="8_Pepsi Max_OOH_Oct'10_Саратов_15 09 (6)_AdNature_OOH_Краснодар_18 10 (2)" xfId="2919"/>
    <cellStyle name="8_Pepsi Max_OOH_Oct'10_Саратов_15 09 (6)_AdNature_OOH_Новосибирск_2209" xfId="2920"/>
    <cellStyle name="8_Pepsi Max_OOH_Oct'10_Саратов_15 09 (6)_Aqua_OOH_May'11" xfId="2921"/>
    <cellStyle name="8_Pepsi Max_OOH_Oct'10_Саратов_15 09 (6)_buy_AdNature_OOH_Krasnodar_Nov'10_27 09" xfId="2922"/>
    <cellStyle name="8_Pepsi Max_OOH_Oct'10_Саратов_15 09 (6)_Lipton_OOH_Dec'10_29 10" xfId="2923"/>
    <cellStyle name="8_Pepsi Max_OOH_Oct'10_Саратов_15 09 (6)_Lipton_OOH_Dec'10_29 10_Aqua_OOH_May'11" xfId="2924"/>
    <cellStyle name="8_Pepsi Max_OOH_October'10_Chelyabinsk_15 09 (6)" xfId="2925"/>
    <cellStyle name="8_Pepsi Max_OOH_October'10_Chelyabinsk_15 09 (6)_AdNature_OOH_Nov'10_16.09" xfId="2926"/>
    <cellStyle name="8_Pepsi Max_OOH_October'10_Chelyabinsk_15 09 (6)_AdNature_OOH_Nov'10_Иркутск_2809 (2)" xfId="2927"/>
    <cellStyle name="8_Pepsi Max_OOH_October'10_Chelyabinsk_15 09 (6)_AdNature_OOH_Краснодар_18 10 (2)" xfId="2928"/>
    <cellStyle name="8_Pepsi Max_OOH_October'10_Chelyabinsk_15 09 (6)_AdNature_OOH_Новосибирск_2209" xfId="2929"/>
    <cellStyle name="8_Pepsi Max_OOH_October'10_Chelyabinsk_15 09 (6)_Aqua_OOH_May'11" xfId="2930"/>
    <cellStyle name="8_Pepsi Max_OOH_October'10_Chelyabinsk_15 09 (6)_buy_AdNature_OOH_Krasnodar_Nov'10_27 09" xfId="2931"/>
    <cellStyle name="8_Pepsi Max_OOH_October'10_Chelyabinsk_15 09 (6)_Lipton_OOH_Dec'10_29 10" xfId="2932"/>
    <cellStyle name="8_Pepsi Max_OOH_October'10_Chelyabinsk_15 09 (6)_Lipton_OOH_Dec'10_29 10_Aqua_OOH_May'11" xfId="2933"/>
    <cellStyle name="9" xfId="2934"/>
    <cellStyle name="9_AdNature_OOH_Nov'10_16.09" xfId="2935"/>
    <cellStyle name="9_AdNature_OOH_Nov'10_30 11" xfId="2936"/>
    <cellStyle name="9_AdNature_OOH_Новосибирск_2209" xfId="2937"/>
    <cellStyle name="9_buy AdNature_OOH_Tumen'_2109" xfId="2938"/>
    <cellStyle name="9_buy AdNature_OOH_Tumen'_2109_AdNature_OOH_Nov'10_Иркутск_2809 (2)" xfId="2939"/>
    <cellStyle name="9_buy AdNature_OOH_Tumen'_2109_AdNature_OOH_Краснодар_18 10 (2)" xfId="2940"/>
    <cellStyle name="9_buy AdNature_OOH_Tumen'_2109_Aqua_OOH_May'11" xfId="2941"/>
    <cellStyle name="9_buy AdNature_OOH_Tumen'_2109_buy_AdNature_OOH_Krasnodar_Nov'10_27 09" xfId="2942"/>
    <cellStyle name="9_buy AdNature_OOH_Tumen'_2109_Lipton_OOH_Dec'10_29 10" xfId="2943"/>
    <cellStyle name="9_buy AdNature_OOH_Tumen'_2109_Lipton_OOH_Dec'10_29 10_Aqua_OOH_May'11" xfId="2944"/>
    <cellStyle name="9_buy_AdNature_OOH_Krasnodar_Nov'10_27 09" xfId="2945"/>
    <cellStyle name="9_Lipton_OOH_Dec'10_29 10" xfId="2946"/>
    <cellStyle name="9_Lipton_OOH_Dec'10_29 10_Aqua_OOH_May'11" xfId="2947"/>
    <cellStyle name="9_Pepsi Max_OOH_Oct'10_Саратов_15 09 (6)" xfId="2948"/>
    <cellStyle name="9_Pepsi Max_OOH_Oct'10_Саратов_15 09 (6)_AdNature_OOH_Nov'10_16.09" xfId="2949"/>
    <cellStyle name="9_Pepsi Max_OOH_Oct'10_Саратов_15 09 (6)_AdNature_OOH_Nov'10_Иркутск_2809 (2)" xfId="2950"/>
    <cellStyle name="9_Pepsi Max_OOH_Oct'10_Саратов_15 09 (6)_AdNature_OOH_Краснодар_18 10 (2)" xfId="2951"/>
    <cellStyle name="9_Pepsi Max_OOH_Oct'10_Саратов_15 09 (6)_AdNature_OOH_Новосибирск_2209" xfId="2952"/>
    <cellStyle name="9_Pepsi Max_OOH_Oct'10_Саратов_15 09 (6)_Aqua_OOH_May'11" xfId="2953"/>
    <cellStyle name="9_Pepsi Max_OOH_Oct'10_Саратов_15 09 (6)_buy_AdNature_OOH_Krasnodar_Nov'10_27 09" xfId="2954"/>
    <cellStyle name="9_Pepsi Max_OOH_Oct'10_Саратов_15 09 (6)_Lipton_OOH_Dec'10_29 10" xfId="2955"/>
    <cellStyle name="9_Pepsi Max_OOH_Oct'10_Саратов_15 09 (6)_Lipton_OOH_Dec'10_29 10_Aqua_OOH_May'11" xfId="2956"/>
    <cellStyle name="9_Pepsi Max_OOH_October'10_Chelyabinsk_15 09 (6)" xfId="2957"/>
    <cellStyle name="9_Pepsi Max_OOH_October'10_Chelyabinsk_15 09 (6)_AdNature_OOH_Nov'10_16.09" xfId="2958"/>
    <cellStyle name="9_Pepsi Max_OOH_October'10_Chelyabinsk_15 09 (6)_AdNature_OOH_Nov'10_Иркутск_2809 (2)" xfId="2959"/>
    <cellStyle name="9_Pepsi Max_OOH_October'10_Chelyabinsk_15 09 (6)_AdNature_OOH_Краснодар_18 10 (2)" xfId="2960"/>
    <cellStyle name="9_Pepsi Max_OOH_October'10_Chelyabinsk_15 09 (6)_AdNature_OOH_Новосибирск_2209" xfId="2961"/>
    <cellStyle name="9_Pepsi Max_OOH_October'10_Chelyabinsk_15 09 (6)_Aqua_OOH_May'11" xfId="2962"/>
    <cellStyle name="9_Pepsi Max_OOH_October'10_Chelyabinsk_15 09 (6)_buy_AdNature_OOH_Krasnodar_Nov'10_27 09" xfId="2963"/>
    <cellStyle name="9_Pepsi Max_OOH_October'10_Chelyabinsk_15 09 (6)_Lipton_OOH_Dec'10_29 10" xfId="2964"/>
    <cellStyle name="9_Pepsi Max_OOH_October'10_Chelyabinsk_15 09 (6)_Lipton_OOH_Dec'10_29 10_Aqua_OOH_May'11" xfId="2965"/>
    <cellStyle name="Accent1" xfId="2966"/>
    <cellStyle name="Accent1 - 20%" xfId="2967"/>
    <cellStyle name="Accent1 - 40%" xfId="2968"/>
    <cellStyle name="Accent1 - 60%" xfId="2969"/>
    <cellStyle name="Accent1_26 11 09 ЗЧ_КЛxls (2)" xfId="2970"/>
    <cellStyle name="Accent2" xfId="2971"/>
    <cellStyle name="Accent2 - 20%" xfId="2972"/>
    <cellStyle name="Accent2 - 40%" xfId="2973"/>
    <cellStyle name="Accent2 - 60%" xfId="2974"/>
    <cellStyle name="Accent2_Ad Nature launch_OOH media plan_Oct'10_1308" xfId="2975"/>
    <cellStyle name="Accent3" xfId="2976"/>
    <cellStyle name="Accent3 - 20%" xfId="2977"/>
    <cellStyle name="Accent3 - 40%" xfId="2978"/>
    <cellStyle name="Accent3 - 60%" xfId="2979"/>
    <cellStyle name="Accent3_Ad Nature launch_OOH media plan_Oct'10_1308" xfId="2980"/>
    <cellStyle name="Accent4" xfId="2981"/>
    <cellStyle name="Accent4 - 20%" xfId="2982"/>
    <cellStyle name="Accent4 - 40%" xfId="2983"/>
    <cellStyle name="Accent4 - 60%" xfId="2984"/>
    <cellStyle name="Accent4_26 11 09 ЗЧ_КЛxls (2)" xfId="2985"/>
    <cellStyle name="Accent5" xfId="2986"/>
    <cellStyle name="Accent5 - 20%" xfId="2987"/>
    <cellStyle name="Accent5 - 40%" xfId="2988"/>
    <cellStyle name="Accent5 - 60%" xfId="2989"/>
    <cellStyle name="Accent5_Ad Nature launch_OOH media plan_Oct'10_1308" xfId="2990"/>
    <cellStyle name="Accent6" xfId="2991"/>
    <cellStyle name="Accent6 - 20%" xfId="2992"/>
    <cellStyle name="Accent6 - 40%" xfId="2993"/>
    <cellStyle name="Accent6 - 60%" xfId="2994"/>
    <cellStyle name="Accent6_Ad Nature launch_OOH media plan_Oct'10_1308" xfId="2995"/>
    <cellStyle name="Array-Enter" xfId="2996"/>
    <cellStyle name="Bad" xfId="2997"/>
    <cellStyle name="Border" xfId="2998"/>
    <cellStyle name="Calc Currency (0)" xfId="2999"/>
    <cellStyle name="Calc Currency (2)" xfId="3000"/>
    <cellStyle name="Calc Percent (0)" xfId="3001"/>
    <cellStyle name="Calc Percent (1)" xfId="3002"/>
    <cellStyle name="Calc Percent (2)" xfId="3003"/>
    <cellStyle name="Calc Units (0)" xfId="3004"/>
    <cellStyle name="Calc Units (1)" xfId="3005"/>
    <cellStyle name="Calc Units (2)" xfId="3006"/>
    <cellStyle name="Calculation" xfId="3007"/>
    <cellStyle name="čárky [0]_laroux" xfId="3008"/>
    <cellStyle name="čárky_GsK - Media Buying Template - FIXED PARAMETERS" xfId="3009"/>
    <cellStyle name="cárkyd" xfId="3010"/>
    <cellStyle name="Channel" xfId="3011"/>
    <cellStyle name="Check Cell" xfId="3012"/>
    <cellStyle name="choc" xfId="3013"/>
    <cellStyle name="čiarky [0]_OFFICE_" xfId="3014"/>
    <cellStyle name="čiarky_OFFICE_" xfId="3015"/>
    <cellStyle name="cniss" xfId="3016"/>
    <cellStyle name="Collegamento ipertestuale visitato_NEGS" xfId="3017"/>
    <cellStyle name="Collegamento ipertestuale_NEGS" xfId="3018"/>
    <cellStyle name="Comma  - Style1" xfId="3019"/>
    <cellStyle name="Comma  - Style2" xfId="3020"/>
    <cellStyle name="Comma  - Style3" xfId="3021"/>
    <cellStyle name="Comma  - Style4" xfId="3022"/>
    <cellStyle name="Comma  - Style5" xfId="3023"/>
    <cellStyle name="Comma  - Style6" xfId="3024"/>
    <cellStyle name="Comma  - Style7" xfId="3025"/>
    <cellStyle name="Comma  - Style8" xfId="3026"/>
    <cellStyle name="Comma [0]_1.200th " xfId="3027"/>
    <cellStyle name="Comma [00]" xfId="3028"/>
    <cellStyle name="Comma 2" xfId="3029"/>
    <cellStyle name="Comma 3" xfId="3030"/>
    <cellStyle name="Comma 4" xfId="3031"/>
    <cellStyle name="Comma 5" xfId="3032"/>
    <cellStyle name="Comma_1.200th " xfId="3033"/>
    <cellStyle name="Copied" xfId="3034"/>
    <cellStyle name="Cost" xfId="3035"/>
    <cellStyle name="COST1" xfId="3036"/>
    <cellStyle name="Currency (0.00)" xfId="3037"/>
    <cellStyle name="Currency [0]_1.200th " xfId="3038"/>
    <cellStyle name="Currency [00]" xfId="3039"/>
    <cellStyle name="Currency 2" xfId="3040"/>
    <cellStyle name="Currency_1.200th " xfId="3041"/>
    <cellStyle name="dach" xfId="3042"/>
    <cellStyle name="Date Short" xfId="3043"/>
    <cellStyle name="Datum" xfId="3044"/>
    <cellStyle name="Dezimal [0]_aufl illus" xfId="3045"/>
    <cellStyle name="Dezimal_~0629145" xfId="3046"/>
    <cellStyle name="Discount" xfId="3047"/>
    <cellStyle name="DiscountText" xfId="3048"/>
    <cellStyle name="Dziesiętny [0]_OBI XI" xfId="3049"/>
    <cellStyle name="Dziesiętny_OBI XI" xfId="3050"/>
    <cellStyle name="Emphasis 1" xfId="3051"/>
    <cellStyle name="Emphasis 2" xfId="3052"/>
    <cellStyle name="Emphasis 3" xfId="3053"/>
    <cellStyle name="Enter Currency (0)" xfId="3054"/>
    <cellStyle name="Enter Currency (2)" xfId="3055"/>
    <cellStyle name="Enter Units (0)" xfId="3056"/>
    <cellStyle name="Enter Units (1)" xfId="3057"/>
    <cellStyle name="Enter Units (2)" xfId="3058"/>
    <cellStyle name="Entered" xfId="3059"/>
    <cellStyle name="Euro" xfId="3060"/>
    <cellStyle name="Explanatory Text" xfId="3061"/>
    <cellStyle name="Ezres [0]_OFFICE_" xfId="3062"/>
    <cellStyle name="Ezres_OFFICE_" xfId="3063"/>
    <cellStyle name="fav_last" xfId="3064"/>
    <cellStyle name="Favorite" xfId="3065"/>
    <cellStyle name="Followed Hyperlink_2002 Stary Melnik Non - TV Promo Schedule" xfId="3066"/>
    <cellStyle name="Good" xfId="3067"/>
    <cellStyle name="Grey" xfId="3068"/>
    <cellStyle name="Head" xfId="3069"/>
    <cellStyle name="HeadCorner" xfId="3070"/>
    <cellStyle name="Header1" xfId="3071"/>
    <cellStyle name="Header2" xfId="3072"/>
    <cellStyle name="Heading 1" xfId="3073"/>
    <cellStyle name="Heading 2" xfId="3074"/>
    <cellStyle name="Heading 3" xfId="3075"/>
    <cellStyle name="Heading 4" xfId="3076"/>
    <cellStyle name="Hyperlink 2" xfId="3077"/>
    <cellStyle name="Hyperlink_~1423550" xfId="3078"/>
    <cellStyle name="Hypertextový odkaz_OFFICE_" xfId="3079"/>
    <cellStyle name="Iau?iue_J&amp;J - CAREFREE" xfId="3080"/>
    <cellStyle name="Impressions" xfId="3081"/>
    <cellStyle name="Input" xfId="3082"/>
    <cellStyle name="Input [yellow]" xfId="3083"/>
    <cellStyle name="Input_!MM_Kashirka_TC Gvozd_ December_19.10.2010" xfId="3084"/>
    <cellStyle name="Issue" xfId="3085"/>
    <cellStyle name="Lien hypertexte" xfId="3086"/>
    <cellStyle name="Link Currency (0)" xfId="3087"/>
    <cellStyle name="Link Currency (2)" xfId="3088"/>
    <cellStyle name="Link Units (0)" xfId="3089"/>
    <cellStyle name="Link Units (1)" xfId="3090"/>
    <cellStyle name="Link Units (2)" xfId="3091"/>
    <cellStyle name="Linked Cell" xfId="3092"/>
    <cellStyle name="meny_OFFICE_" xfId="3093"/>
    <cellStyle name="měny_OFFICE_" xfId="3094"/>
    <cellStyle name="Migliaia (0)_NEGS" xfId="3095"/>
    <cellStyle name="Migliaia_NEGS" xfId="3096"/>
    <cellStyle name="Millares [0]_elpais" xfId="3097"/>
    <cellStyle name="Millares_elpais" xfId="3098"/>
    <cellStyle name="Milliers [0]_laroux" xfId="3099"/>
    <cellStyle name="Milliers_laroux" xfId="3100"/>
    <cellStyle name="mini" xfId="3101"/>
    <cellStyle name="Mon?taire [0]_RESULTS" xfId="3102"/>
    <cellStyle name="Mon?taire_RESULTS" xfId="3103"/>
    <cellStyle name="Moneda [0]_elpais" xfId="3104"/>
    <cellStyle name="Moneda_elpais" xfId="3105"/>
    <cellStyle name="Monetaire [0]_plan2" xfId="3106"/>
    <cellStyle name="Monétaire [0]_VERA" xfId="3107"/>
    <cellStyle name="Monetaire_plan2" xfId="3108"/>
    <cellStyle name="Monétaire_VERA" xfId="3109"/>
    <cellStyle name="Neutral" xfId="3110"/>
    <cellStyle name="no dec" xfId="3111"/>
    <cellStyle name="norm?ln?_hug_tv71098f" xfId="3112"/>
    <cellStyle name="Normal - Style1" xfId="3113"/>
    <cellStyle name="Normal 2" xfId="3114"/>
    <cellStyle name="Normal 2 2" xfId="3115"/>
    <cellStyle name="Normal 2 6" xfId="3116"/>
    <cellStyle name="Normal 2_08_01_14 Райффайзен 2" xfId="3117"/>
    <cellStyle name="Normal 3" xfId="3118"/>
    <cellStyle name="Normal 4" xfId="3119"/>
    <cellStyle name="Normal 5" xfId="3120"/>
    <cellStyle name="Normal 6" xfId="3121"/>
    <cellStyle name="Normal_?anoia UPSA ia 2 iieoaiaea " xfId="3122"/>
    <cellStyle name="Normál_HUNhdd2003" xfId="3123"/>
    <cellStyle name="Normal_inflation_2008" xfId="3124"/>
    <cellStyle name="Normál_OFFICE_" xfId="3125"/>
    <cellStyle name="Normal_OOH" xfId="3126"/>
    <cellStyle name="Normale_NEGS" xfId="3127"/>
    <cellStyle name="normálne_MORA 199" xfId="3128"/>
    <cellStyle name="normální_All" xfId="3129"/>
    <cellStyle name="Normalny_020106 flow 2003" xfId="3130"/>
    <cellStyle name="Note" xfId="3131"/>
    <cellStyle name="NYHQ" xfId="3132"/>
    <cellStyle name="№йєРАІ_°жїµБцЗҐ" xfId="3133"/>
    <cellStyle name="Output" xfId="3134"/>
    <cellStyle name="Pénznem [0]_OFFICE_" xfId="3135"/>
    <cellStyle name="Pénznem_OFFICE_" xfId="3136"/>
    <cellStyle name="Percent [0]" xfId="3137"/>
    <cellStyle name="Percent [00]" xfId="3138"/>
    <cellStyle name="Percent [2]" xfId="3139"/>
    <cellStyle name="Percent 2" xfId="3140"/>
    <cellStyle name="Percent 3" xfId="3141"/>
    <cellStyle name="Percent 4" xfId="3142"/>
    <cellStyle name="Percent 5" xfId="3143"/>
    <cellStyle name="Percent 6" xfId="3144"/>
    <cellStyle name="Percent 7" xfId="3145"/>
    <cellStyle name="Percent_flagman-ress in regions" xfId="3146"/>
    <cellStyle name="Popis" xfId="3147"/>
    <cellStyle name="PrePop Currency (0)" xfId="3148"/>
    <cellStyle name="PrePop Currency (2)" xfId="3149"/>
    <cellStyle name="PrePop Units (0)" xfId="3150"/>
    <cellStyle name="PrePop Units (1)" xfId="3151"/>
    <cellStyle name="PrePop Units (2)" xfId="3152"/>
    <cellStyle name="Procentowy_OBI XI" xfId="3153"/>
    <cellStyle name="Program" xfId="3154"/>
    <cellStyle name="Prozent_Diagramm2" xfId="3155"/>
    <cellStyle name="PSChar" xfId="3156"/>
    <cellStyle name="PSDate" xfId="3157"/>
    <cellStyle name="PSDec" xfId="3158"/>
    <cellStyle name="PSHeading" xfId="3159"/>
    <cellStyle name="PSInt" xfId="3160"/>
    <cellStyle name="PSSpacer" xfId="3161"/>
    <cellStyle name="RevList" xfId="3162"/>
    <cellStyle name="Rubrik" xfId="3163"/>
    <cellStyle name="rum" xfId="3164"/>
    <cellStyle name="SAPBEXaggItem" xfId="3165"/>
    <cellStyle name="SAPBEXchaText" xfId="3166"/>
    <cellStyle name="SAPBEXstdItem" xfId="3167"/>
    <cellStyle name="sbt2" xfId="3168"/>
    <cellStyle name="Sheet Title" xfId="3169"/>
    <cellStyle name="skugga" xfId="3170"/>
    <cellStyle name="Sledovaný hypertextový odkaz_OFFICE_" xfId="3171"/>
    <cellStyle name="Standaard_9410CORA" xfId="3172"/>
    <cellStyle name="Standard_~0629145" xfId="3173"/>
    <cellStyle name="Style 1" xfId="3174"/>
    <cellStyle name="Style 1 2" xfId="3175"/>
    <cellStyle name="subt1" xfId="3176"/>
    <cellStyle name="Subtotal" xfId="3177"/>
    <cellStyle name="Table" xfId="3178"/>
    <cellStyle name="Talmed2decimaler" xfId="3179"/>
    <cellStyle name="Talutandecimaler" xfId="3180"/>
    <cellStyle name="Text Indent A" xfId="3181"/>
    <cellStyle name="Text Indent B" xfId="3182"/>
    <cellStyle name="Text Indent C" xfId="3183"/>
    <cellStyle name="Tid" xfId="3184"/>
    <cellStyle name="Time" xfId="3185"/>
    <cellStyle name="Title" xfId="3186"/>
    <cellStyle name="Total" xfId="3187"/>
    <cellStyle name="Tusental (0)_Bok1 Diagram 10" xfId="3188"/>
    <cellStyle name="Tusental_Bok1 Diagram 10" xfId="3189"/>
    <cellStyle name="Undefiniert" xfId="3190"/>
    <cellStyle name="Underrubrik" xfId="3191"/>
    <cellStyle name="Valuta (0)_Bok1 Diagram 10" xfId="3192"/>
    <cellStyle name="Valuta_BLAD" xfId="3193"/>
    <cellStyle name="Wahrung [0]_aufl illus" xfId="3194"/>
    <cellStyle name="Währung [0]_aufl illus" xfId="3195"/>
    <cellStyle name="Wahrung [0]_Auflage" xfId="3196"/>
    <cellStyle name="Währung [0]_Auflage" xfId="3197"/>
    <cellStyle name="Wahrung [0]_Auflage Plan 1" xfId="3198"/>
    <cellStyle name="Währung [0]_Auflage Plan 1" xfId="3199"/>
    <cellStyle name="Wahrung [0]_Auflage Plan 2" xfId="3200"/>
    <cellStyle name="Währung [0]_Auflage Plan 2" xfId="3201"/>
    <cellStyle name="Wahrung [0]_Diagramm2" xfId="3202"/>
    <cellStyle name="Währung [0]_Diagramm2" xfId="3203"/>
    <cellStyle name="Wahrung [0]_Einsatzpl." xfId="3204"/>
    <cellStyle name="Währung [0]_Einsatzpl." xfId="3205"/>
    <cellStyle name="Wahrung [0]_EP 2" xfId="3206"/>
    <cellStyle name="Währung [0]_EP 2" xfId="3207"/>
    <cellStyle name="Wahrung [0]_EP 2 (2)" xfId="3208"/>
    <cellStyle name="Währung [0]_EP 2 (2)" xfId="3209"/>
    <cellStyle name="Wahrung [0]_EP 2 (3)" xfId="3210"/>
    <cellStyle name="Währung [0]_EP 2 (3)" xfId="3211"/>
    <cellStyle name="Wahrung [0]_EP 2 (4)" xfId="3212"/>
    <cellStyle name="Währung [0]_EP 2 (4)" xfId="3213"/>
    <cellStyle name="Wahrung [0]_Kosten Plan 3" xfId="3214"/>
    <cellStyle name="Währung [0]_Kosten Plan 3" xfId="3215"/>
    <cellStyle name="Wahrung [0]_Kostenplan" xfId="3216"/>
    <cellStyle name="Währung [0]_Kostenplan" xfId="3217"/>
    <cellStyle name="Wahrung [0]_Kosten-Zus." xfId="3218"/>
    <cellStyle name="Währung [0]_Kosten-Zus." xfId="3219"/>
    <cellStyle name="Wahrung [0]_Leistung " xfId="3220"/>
    <cellStyle name="Währung [0]_Leistung " xfId="3221"/>
    <cellStyle name="Wahrung [0]_lwprint" xfId="3222"/>
    <cellStyle name="Währung [0]_lwprint" xfId="3223"/>
    <cellStyle name="Wahrung [0]_Plakat" xfId="3224"/>
    <cellStyle name="Währung [0]_Plakat" xfId="3225"/>
    <cellStyle name="Wahrung [0]_Plakat_Ubersicht" xfId="3226"/>
    <cellStyle name="Währung [0]_Plakat_Übersicht" xfId="3227"/>
    <cellStyle name="Wahrung [0]_Plan" xfId="3228"/>
    <cellStyle name="Währung [0]_Plan" xfId="3229"/>
    <cellStyle name="Wahrung [0]_Print" xfId="3230"/>
    <cellStyle name="Währung [0]_Print" xfId="3231"/>
    <cellStyle name="Wahrung [0]_Print_Ubersicht" xfId="3232"/>
    <cellStyle name="Währung [0]_Print_Übersicht" xfId="3233"/>
    <cellStyle name="Wahrung [0]_S_Illu" xfId="3234"/>
    <cellStyle name="Währung [0]_S_Illu" xfId="3235"/>
    <cellStyle name="Wahrung [0]_Sheet1" xfId="3236"/>
    <cellStyle name="Währung [0]_Sheet1" xfId="3237"/>
    <cellStyle name="Wahrung [0]_Stpl" xfId="3238"/>
    <cellStyle name="Währung [0]_Stpl" xfId="3239"/>
    <cellStyle name="Wahrung [0]_Stpl_1 " xfId="3240"/>
    <cellStyle name="Währung [0]_Stpl_1 " xfId="3241"/>
    <cellStyle name="Wahrung [0]_Stpl_Print " xfId="3242"/>
    <cellStyle name="Währung [0]_Stpl_Print " xfId="3243"/>
    <cellStyle name="Wahrung [0]_Stpl_Print _Einsatzpl." xfId="3244"/>
    <cellStyle name="Währung [0]_Stpl_Print _Einsatzpl." xfId="3245"/>
    <cellStyle name="Wahrung [0]_Stpl_Print _Plakat" xfId="3246"/>
    <cellStyle name="Währung [0]_Stpl_Print _Plakat" xfId="3247"/>
    <cellStyle name="Wahrung [0]_Stpl_Print _Plakat_Ubersicht" xfId="3248"/>
    <cellStyle name="Währung [0]_Stpl_Print _Plakat_Übersicht" xfId="3249"/>
    <cellStyle name="Wahrung [0]_Stpl_Print _Print" xfId="3250"/>
    <cellStyle name="Währung [0]_Stpl_Print _Print" xfId="3251"/>
    <cellStyle name="Wahrung [0]_Stpl_Print _Print_Ubersicht" xfId="3252"/>
    <cellStyle name="Währung [0]_Stpl_Print _Print_Übersicht" xfId="3253"/>
    <cellStyle name="Wahrung [0]_Stpl_Print _TZ" xfId="3254"/>
    <cellStyle name="Währung [0]_Stpl_Print _TZ" xfId="3255"/>
    <cellStyle name="Wahrung [0]_STREU95" xfId="3256"/>
    <cellStyle name="Währung [0]_STREU95" xfId="3257"/>
    <cellStyle name="Wahrung [0]_Streuplan A" xfId="3258"/>
    <cellStyle name="Währung [0]_Streuplan A" xfId="3259"/>
    <cellStyle name="Wahrung [0]_Streuplan B" xfId="3260"/>
    <cellStyle name="Währung [0]_Streuplan B" xfId="3261"/>
    <cellStyle name="Wahrung [0]_Streuplan Text" xfId="3262"/>
    <cellStyle name="Währung [0]_Streuplan Text" xfId="3263"/>
    <cellStyle name="Wahrung [0]_Tabelle1" xfId="3264"/>
    <cellStyle name="Währung [0]_Tabelle1" xfId="3265"/>
    <cellStyle name="Wahrung [0]_Termine (2)" xfId="3266"/>
    <cellStyle name="Währung [0]_Termine (2)" xfId="3267"/>
    <cellStyle name="Wahrung [0]_Terminplan " xfId="3268"/>
    <cellStyle name="Währung [0]_Terminplan " xfId="3269"/>
    <cellStyle name="Wahrung [0]_TERMPLAN" xfId="3270"/>
    <cellStyle name="Währung [0]_TERMPLAN" xfId="3271"/>
    <cellStyle name="Wahrung [0]_Text Altern." xfId="3272"/>
    <cellStyle name="Währung [0]_Text Altern." xfId="3273"/>
    <cellStyle name="Wahrung [0]_TZ" xfId="3274"/>
    <cellStyle name="Währung [0]_TZ" xfId="3275"/>
    <cellStyle name="Wahrung [0]_WA 97 alle Lander 040998" xfId="3276"/>
    <cellStyle name="Währung [0]_WA 97 alle Länder 040998" xfId="3277"/>
    <cellStyle name="Wahrung [0]_Wettbewerber" xfId="3278"/>
    <cellStyle name="Währung [0]_Wettbewerber" xfId="3279"/>
    <cellStyle name="Wahrung_1" xfId="3280"/>
    <cellStyle name="Währung_1" xfId="3281"/>
    <cellStyle name="Wahrung_Affinitat" xfId="3282"/>
    <cellStyle name="Währung_Affinität" xfId="3283"/>
    <cellStyle name="Wahrung_aufl illus" xfId="3284"/>
    <cellStyle name="Währung_aufl illus" xfId="3285"/>
    <cellStyle name="Wahrung_aufl illus 1" xfId="3286"/>
    <cellStyle name="Währung_aufl illus 1" xfId="3287"/>
    <cellStyle name="Wahrung_Auflage" xfId="3288"/>
    <cellStyle name="Währung_Auflage" xfId="3289"/>
    <cellStyle name="Wahrung_Auflage Plan 1" xfId="3290"/>
    <cellStyle name="Währung_Auflage Plan 1" xfId="3291"/>
    <cellStyle name="Wahrung_Auflage Plan 2" xfId="3292"/>
    <cellStyle name="Währung_Auflage Plan 2" xfId="3293"/>
    <cellStyle name="Wahrung_Auflage_1" xfId="3294"/>
    <cellStyle name="Währung_Auflage_1" xfId="3295"/>
    <cellStyle name="Wahrung_Auflage_aufl illus 1" xfId="3296"/>
    <cellStyle name="Währung_Auflage_aufl illus 1" xfId="3297"/>
    <cellStyle name="Wahrung_Auflage_Deckblatt" xfId="3298"/>
    <cellStyle name="Währung_Auflage_Deckblatt" xfId="3299"/>
    <cellStyle name="Wahrung_Auflage_Einsatzpl." xfId="3300"/>
    <cellStyle name="Währung_Auflage_Einsatzpl." xfId="3301"/>
    <cellStyle name="Wahrung_Auflage_Leistung" xfId="3302"/>
    <cellStyle name="Währung_Auflage_Leistung" xfId="3303"/>
    <cellStyle name="Wahrung_Auflage_Plakat" xfId="3304"/>
    <cellStyle name="Währung_Auflage_Plakat" xfId="3305"/>
    <cellStyle name="Wahrung_Auflage_Plakat_Ubersicht" xfId="3306"/>
    <cellStyle name="Währung_Auflage_Plakat_Übersicht" xfId="3307"/>
    <cellStyle name="Wahrung_Auflage_Print" xfId="3308"/>
    <cellStyle name="Währung_Auflage_Print" xfId="3309"/>
    <cellStyle name="Wahrung_Auflage_Print_Ubersicht" xfId="3310"/>
    <cellStyle name="Währung_Auflage_Print_Übersicht" xfId="3311"/>
    <cellStyle name="Wahrung_Auflage_S_Illu" xfId="3312"/>
    <cellStyle name="Währung_Auflage_S_Illu" xfId="3313"/>
    <cellStyle name="Wahrung_Auflage_Stpl" xfId="3314"/>
    <cellStyle name="Währung_Auflage_Stpl" xfId="3315"/>
    <cellStyle name="Wahrung_Auflage_Stpl_Print " xfId="3316"/>
    <cellStyle name="Währung_Auflage_Stpl_Print " xfId="3317"/>
    <cellStyle name="Wahrung_Auflage_Stpl_Print _Einsatzpl." xfId="3318"/>
    <cellStyle name="Währung_Auflage_Stpl_Print _Einsatzpl." xfId="3319"/>
    <cellStyle name="Wahrung_Auflage_Stpl_Print _Plakat" xfId="3320"/>
    <cellStyle name="Währung_Auflage_Stpl_Print _Plakat" xfId="3321"/>
    <cellStyle name="Wahrung_Auflage_Stpl_Print _Plakat_Ubersicht" xfId="3322"/>
    <cellStyle name="Währung_Auflage_Stpl_Print _Plakat_Übersicht" xfId="3323"/>
    <cellStyle name="Wahrung_Auflage_Stpl_Print _Print" xfId="3324"/>
    <cellStyle name="Währung_Auflage_Stpl_Print _Print" xfId="3325"/>
    <cellStyle name="Wahrung_Auflage_Stpl_Print _Print_Ubersicht" xfId="3326"/>
    <cellStyle name="Währung_Auflage_Stpl_Print _Print_Übersicht" xfId="3327"/>
    <cellStyle name="Wahrung_Auflage_Stpl_Print _TZ" xfId="3328"/>
    <cellStyle name="Währung_Auflage_Stpl_Print _TZ" xfId="3329"/>
    <cellStyle name="Wahrung_Auflage_Termine (2)" xfId="3330"/>
    <cellStyle name="Währung_Auflage_Termine (2)" xfId="3331"/>
    <cellStyle name="Wahrung_Auflage_TZ" xfId="3332"/>
    <cellStyle name="Währung_Auflage_TZ" xfId="3333"/>
    <cellStyle name="Wahrung_Deckblatt" xfId="3334"/>
    <cellStyle name="Währung_Deckblatt" xfId="3335"/>
    <cellStyle name="Wahrung_Diagramm2" xfId="3336"/>
    <cellStyle name="Währung_Diagramm2" xfId="3337"/>
    <cellStyle name="Wahrung_Einsatzpl." xfId="3338"/>
    <cellStyle name="Währung_Einsatzpl." xfId="3339"/>
    <cellStyle name="Wahrung_EP 2" xfId="3340"/>
    <cellStyle name="Währung_EP 2" xfId="3341"/>
    <cellStyle name="Wahrung_EP 2 (2)" xfId="3342"/>
    <cellStyle name="Währung_EP 2 (2)" xfId="3343"/>
    <cellStyle name="Wahrung_EP 2 (3)" xfId="3344"/>
    <cellStyle name="Währung_EP 2 (3)" xfId="3345"/>
    <cellStyle name="Wahrung_EP 2 (4)" xfId="3346"/>
    <cellStyle name="Währung_EP 2 (4)" xfId="3347"/>
    <cellStyle name="Wahrung_Gammon" xfId="3348"/>
    <cellStyle name="Währung_Gammon" xfId="3349"/>
    <cellStyle name="Wahrung_Karten (2)" xfId="3350"/>
    <cellStyle name="Währung_Karten (2)" xfId="3351"/>
    <cellStyle name="Wahrung_Kosten Plan 3" xfId="3352"/>
    <cellStyle name="Währung_Kosten Plan 3" xfId="3353"/>
    <cellStyle name="Wahrung_Kostenplan" xfId="3354"/>
    <cellStyle name="Währung_Kostenplan" xfId="3355"/>
    <cellStyle name="Wahrung_Kosten-Zus." xfId="3356"/>
    <cellStyle name="Währung_Kosten-Zus." xfId="3357"/>
    <cellStyle name="Wahrung_KP TZ" xfId="3358"/>
    <cellStyle name="Währung_KP TZ" xfId="3359"/>
    <cellStyle name="Wahrung_KSTP_2.Variante" xfId="3360"/>
    <cellStyle name="Währung_KSTP_2.Variante" xfId="3361"/>
    <cellStyle name="Wahrung_Leistung" xfId="3362"/>
    <cellStyle name="Währung_Leistung" xfId="3363"/>
    <cellStyle name="Wahrung_Leistung " xfId="3364"/>
    <cellStyle name="Währung_Leistung " xfId="3365"/>
    <cellStyle name="Wahrung_lwprint" xfId="3366"/>
    <cellStyle name="Währung_lwprint" xfId="3367"/>
    <cellStyle name="Wahrung_Mainstream" xfId="3368"/>
    <cellStyle name="Währung_Mainstream" xfId="3369"/>
    <cellStyle name="Wahrung_MEDSTR96" xfId="3370"/>
    <cellStyle name="Währung_MEDSTR96" xfId="3371"/>
    <cellStyle name="Wahrung_Metropolen-Kombi" xfId="3372"/>
    <cellStyle name="Währung_Metropolen-Kombi" xfId="3373"/>
    <cellStyle name="Wahrung_Plakat" xfId="3374"/>
    <cellStyle name="Währung_Plakat" xfId="3375"/>
    <cellStyle name="Wahrung_Plakat_Ubersicht" xfId="3376"/>
    <cellStyle name="Währung_Plakat_Übersicht" xfId="3377"/>
    <cellStyle name="Wahrung_Plan" xfId="3378"/>
    <cellStyle name="Währung_Plan" xfId="3379"/>
    <cellStyle name="Wahrung_postcard" xfId="3380"/>
    <cellStyle name="Währung_postcard" xfId="3381"/>
    <cellStyle name="Wahrung_Print" xfId="3382"/>
    <cellStyle name="Währung_Print" xfId="3383"/>
    <cellStyle name="Wahrung_Print_Ubersicht" xfId="3384"/>
    <cellStyle name="Währung_Print_Übersicht" xfId="3385"/>
    <cellStyle name="Wahrung_S_Illu" xfId="3386"/>
    <cellStyle name="Währung_S_Illu" xfId="3387"/>
    <cellStyle name="Wahrung_Sheet1" xfId="3388"/>
    <cellStyle name="Währung_Sheet1" xfId="3389"/>
    <cellStyle name="Wahrung_SP 96 100% 1,43" xfId="3390"/>
    <cellStyle name="Währung_SP 96 100% 1,43" xfId="3391"/>
    <cellStyle name="Wahrung_SP 96-97 TM (2)" xfId="3392"/>
    <cellStyle name="Währung_SP 96-97 TM (2)" xfId="3393"/>
    <cellStyle name="Wahrung_Stadtillus" xfId="3394"/>
    <cellStyle name="Währung_Stadtillus" xfId="3395"/>
    <cellStyle name="Wahrung_Stark - Kombi" xfId="3396"/>
    <cellStyle name="Währung_Stark - Kombi" xfId="3397"/>
    <cellStyle name="Wahrung_Stpl" xfId="3398"/>
    <cellStyle name="Währung_Stpl" xfId="3399"/>
    <cellStyle name="Wahrung_Stpl_1 " xfId="3400"/>
    <cellStyle name="Währung_Stpl_1 " xfId="3401"/>
    <cellStyle name="Wahrung_Stpl_Print " xfId="3402"/>
    <cellStyle name="Währung_Stpl_Print " xfId="3403"/>
    <cellStyle name="Wahrung_Stpl_Print _Einsatzpl." xfId="3404"/>
    <cellStyle name="Währung_Stpl_Print _Einsatzpl." xfId="3405"/>
    <cellStyle name="Wahrung_Stpl_Print _Plakat" xfId="3406"/>
    <cellStyle name="Währung_Stpl_Print _Plakat" xfId="3407"/>
    <cellStyle name="Wahrung_Stpl_Print _Plakat_Ubersicht" xfId="3408"/>
    <cellStyle name="Währung_Stpl_Print _Plakat_Übersicht" xfId="3409"/>
    <cellStyle name="Wahrung_Stpl_Print _Print" xfId="3410"/>
    <cellStyle name="Währung_Stpl_Print _Print" xfId="3411"/>
    <cellStyle name="Wahrung_Stpl_Print _Print_Ubersicht" xfId="3412"/>
    <cellStyle name="Währung_Stpl_Print _Print_Übersicht" xfId="3413"/>
    <cellStyle name="Wahrung_Stpl_Print _TZ" xfId="3414"/>
    <cellStyle name="Währung_Stpl_Print _TZ" xfId="3415"/>
    <cellStyle name="Wahrung_Stpl_Stadtillu neu!" xfId="3416"/>
    <cellStyle name="Währung_Stpl_Stadtillu neu!" xfId="3417"/>
    <cellStyle name="Wahrung_STREU95" xfId="3418"/>
    <cellStyle name="Währung_STREU95" xfId="3419"/>
    <cellStyle name="Wahrung_STREU95_1" xfId="3420"/>
    <cellStyle name="Währung_STREU95_1" xfId="3421"/>
    <cellStyle name="Wahrung_STREU95_Kosten-Zus." xfId="3422"/>
    <cellStyle name="Währung_STREU95_Kosten-Zus." xfId="3423"/>
    <cellStyle name="Wahrung_STREU95_Streuplan A" xfId="3424"/>
    <cellStyle name="Währung_STREU95_Streuplan A" xfId="3425"/>
    <cellStyle name="Wahrung_STREU95_Streuplan B" xfId="3426"/>
    <cellStyle name="Währung_STREU95_Streuplan B" xfId="3427"/>
    <cellStyle name="Wahrung_STREU95_Streuplan Text" xfId="3428"/>
    <cellStyle name="Währung_STREU95_Streuplan Text" xfId="3429"/>
    <cellStyle name="Wahrung_STREU95_Text Altern." xfId="3430"/>
    <cellStyle name="Währung_STREU95_Text Altern." xfId="3431"/>
    <cellStyle name="Wahrung_Streuplan 0815 Zinsen" xfId="3432"/>
    <cellStyle name="Währung_Streuplan 0815 Zinsen" xfId="3433"/>
    <cellStyle name="Wahrung_Streuplan A" xfId="3434"/>
    <cellStyle name="Währung_Streuplan A" xfId="3435"/>
    <cellStyle name="Wahrung_Streuplan Ausschuttung" xfId="3436"/>
    <cellStyle name="Währung_Streuplan Ausschüttung" xfId="3437"/>
    <cellStyle name="Wahrung_Streuplan B" xfId="3438"/>
    <cellStyle name="Währung_Streuplan B" xfId="3439"/>
    <cellStyle name="Wahrung_Streuplan KW 7-8" xfId="3440"/>
    <cellStyle name="Währung_Streuplan KW 7-8" xfId="3441"/>
    <cellStyle name="Wahrung_Streuplan Text" xfId="3442"/>
    <cellStyle name="Währung_Streuplan Text" xfId="3443"/>
    <cellStyle name="Wahrung_Streuplan Textteil 0815 Zinsen" xfId="3444"/>
    <cellStyle name="Währung_Streuplan Textteil 0815 Zinsen" xfId="3445"/>
    <cellStyle name="Wahrung_Szene" xfId="3446"/>
    <cellStyle name="Währung_Szene" xfId="3447"/>
    <cellStyle name="Wahrung_Tabelle1" xfId="3448"/>
    <cellStyle name="Währung_Tabelle1" xfId="3449"/>
    <cellStyle name="Wahrung_Termine" xfId="3450"/>
    <cellStyle name="Währung_Termine" xfId="3451"/>
    <cellStyle name="Wahrung_Termine (2)" xfId="3452"/>
    <cellStyle name="Währung_Termine (2)" xfId="3453"/>
    <cellStyle name="Wahrung_Terminplan " xfId="3454"/>
    <cellStyle name="Währung_Terminplan " xfId="3455"/>
    <cellStyle name="Wahrung_TERMPLAN" xfId="3456"/>
    <cellStyle name="Währung_TERMPLAN" xfId="3457"/>
    <cellStyle name="Wahrung_Text Altern." xfId="3458"/>
    <cellStyle name="Währung_Text Altern." xfId="3459"/>
    <cellStyle name="Wahrung_TZ" xfId="3460"/>
    <cellStyle name="Währung_TZ" xfId="3461"/>
    <cellStyle name="Wahrung_TZ_1" xfId="3462"/>
    <cellStyle name="Währung_TZ_1" xfId="3463"/>
    <cellStyle name="Wahrung_WA 97 alle Lander 040998" xfId="3464"/>
    <cellStyle name="Währung_WA 97 alle Länder 040998" xfId="3465"/>
    <cellStyle name="Wahrung_Wettbewerber" xfId="3466"/>
    <cellStyle name="Währung_Wettbewerber" xfId="3467"/>
    <cellStyle name="Walutowy [0]_OBI XI" xfId="3468"/>
    <cellStyle name="Walutowy_OBI XI" xfId="3469"/>
    <cellStyle name="Warning Text" xfId="3470"/>
    <cellStyle name="xxl" xfId="3471"/>
    <cellStyle name="Акцент1 2" xfId="3472"/>
    <cellStyle name="Акцент2 2" xfId="3473"/>
    <cellStyle name="Акцент3 2" xfId="3474"/>
    <cellStyle name="Акцент4 2" xfId="3475"/>
    <cellStyle name="Акцент5 2" xfId="3476"/>
    <cellStyle name="Акцент6 2" xfId="3477"/>
    <cellStyle name="Бюджет" xfId="3478"/>
    <cellStyle name="Ввод  2" xfId="3479"/>
    <cellStyle name="Вывод 2" xfId="3480"/>
    <cellStyle name="Выворотка" xfId="3481"/>
    <cellStyle name="Вычисление 2" xfId="3482"/>
    <cellStyle name="Гиперссылка 2" xfId="3483"/>
    <cellStyle name="Гиперссылка 3" xfId="3484"/>
    <cellStyle name="Гиперссылка 4" xfId="3485"/>
    <cellStyle name="ЃиперссылкЎ" xfId="3486"/>
    <cellStyle name="Денежный 2" xfId="3487"/>
    <cellStyle name="Денежный 2 2" xfId="3488"/>
    <cellStyle name="Денежный 3" xfId="3489"/>
    <cellStyle name="Деньги" xfId="3490"/>
    <cellStyle name="ДЮё¶_laroux" xfId="3491"/>
    <cellStyle name="ЕлИ­ [0]_96" xfId="3492"/>
    <cellStyle name="Заголовок" xfId="3493"/>
    <cellStyle name="Заголовок 1 1" xfId="3494"/>
    <cellStyle name="Заголовок 1 2" xfId="3495"/>
    <cellStyle name="Заголовок 2 2" xfId="3496"/>
    <cellStyle name="Заголовок 3 2" xfId="3497"/>
    <cellStyle name="Заголовок 4 2" xfId="3498"/>
    <cellStyle name="Заголовок1 1" xfId="3499"/>
    <cellStyle name="Заголовок2" xfId="3500"/>
    <cellStyle name="Значение" xfId="3501"/>
    <cellStyle name="Итог 2" xfId="3502"/>
    <cellStyle name="Итог-цифры" xfId="3503"/>
    <cellStyle name="їткрыЏЎЏшЎ¤с¤ ёиперссылкЎ" xfId="3504"/>
    <cellStyle name="Контрольная ячейка 2" xfId="3505"/>
    <cellStyle name="Критерий" xfId="3506"/>
    <cellStyle name="Личный" xfId="3507"/>
    <cellStyle name="Название 2" xfId="3508"/>
    <cellStyle name="Нейтральный 2" xfId="3509"/>
    <cellStyle name="Ноль_вперед" xfId="3510"/>
    <cellStyle name="Обычный" xfId="0" builtinId="0"/>
    <cellStyle name="Обычный 10" xfId="3511"/>
    <cellStyle name="Обычный 11" xfId="3512"/>
    <cellStyle name="Обычный 12" xfId="3513"/>
    <cellStyle name="Обычный 13" xfId="3514"/>
    <cellStyle name="Обычный 14" xfId="3515"/>
    <cellStyle name="Обычный 15" xfId="3516"/>
    <cellStyle name="Обычный 16" xfId="3517"/>
    <cellStyle name="Обычный 17" xfId="3518"/>
    <cellStyle name="Обычный 19 2 125" xfId="3519"/>
    <cellStyle name="Обычный 19 2 125 180" xfId="3520"/>
    <cellStyle name="Обычный 2" xfId="3521"/>
    <cellStyle name="Обычный 2 2" xfId="3522"/>
    <cellStyle name="Обычный 2 3" xfId="3523"/>
    <cellStyle name="Обычный 2_! Mow_2009_020409" xfId="3524"/>
    <cellStyle name="Обычный 24" xfId="3525"/>
    <cellStyle name="Обычный 3" xfId="3526"/>
    <cellStyle name="Обычный 3 2" xfId="3527"/>
    <cellStyle name="Обычный 3_2011 PromoLine - Бранды и Сетки" xfId="3528"/>
    <cellStyle name="Обычный 30" xfId="3529"/>
    <cellStyle name="Обычный 4" xfId="3530"/>
    <cellStyle name="Обычный 41" xfId="3531"/>
    <cellStyle name="Обычный 5" xfId="3532"/>
    <cellStyle name="Обычный 52 6 195" xfId="3533"/>
    <cellStyle name="Обычный 6" xfId="3534"/>
    <cellStyle name="Обычный 7" xfId="3535"/>
    <cellStyle name="Обычный 8" xfId="3536"/>
    <cellStyle name="Обычный 9" xfId="3537"/>
    <cellStyle name="Обычный-Личный" xfId="3538"/>
    <cellStyle name="Параметры автоформата" xfId="3539"/>
    <cellStyle name="Плохой 2" xfId="3540"/>
    <cellStyle name="Пояснение 2" xfId="3541"/>
    <cellStyle name="Примечание 2" xfId="3542"/>
    <cellStyle name="Процентный 2" xfId="3543"/>
    <cellStyle name="Процентный 2 2" xfId="3544"/>
    <cellStyle name="Процентный 3" xfId="3545"/>
    <cellStyle name="Процентный 4" xfId="3546"/>
    <cellStyle name="Процентный 5" xfId="3547"/>
    <cellStyle name="Процентный 6" xfId="3548"/>
    <cellStyle name="Процентный 7" xfId="3549"/>
    <cellStyle name="Процентный 8" xfId="3550"/>
    <cellStyle name="Рейтинг" xfId="3551"/>
    <cellStyle name="Рубли" xfId="3552"/>
    <cellStyle name="Связанная ячейка 2" xfId="3553"/>
    <cellStyle name="Сетка" xfId="3554"/>
    <cellStyle name="Скидка" xfId="3555"/>
    <cellStyle name="Стиль 1" xfId="3556"/>
    <cellStyle name="Стиль 1 2" xfId="3557"/>
    <cellStyle name="Стиль 1 3" xfId="3558"/>
    <cellStyle name="Текст предупреждения 2" xfId="3559"/>
    <cellStyle name="Тонкая_Обводка" xfId="3560"/>
    <cellStyle name="Тысячи [0]_ Пресса опт." xfId="3561"/>
    <cellStyle name="Тысячи(0)" xfId="3562"/>
    <cellStyle name="Тысячи_ Пресса опт." xfId="3563"/>
    <cellStyle name="Упаковка" xfId="3564"/>
    <cellStyle name="Финансовый [0] 3" xfId="3565"/>
    <cellStyle name="Финансовый 2" xfId="3566"/>
    <cellStyle name="Финансовый 3" xfId="3567"/>
    <cellStyle name="Финансовый 4" xfId="3568"/>
    <cellStyle name="Хороший 2" xfId="3569"/>
    <cellStyle name="Черта" xfId="3570"/>
    <cellStyle name="Шапка" xfId="357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styles" Target="style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61" Type="http://schemas.openxmlformats.org/officeDocument/2006/relationships/externalLink" Target="externalLinks/externalLink59.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sharedStrings" Target="sharedStrings.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40476</xdr:rowOff>
    </xdr:from>
    <xdr:to>
      <xdr:col>9</xdr:col>
      <xdr:colOff>11909</xdr:colOff>
      <xdr:row>8</xdr:row>
      <xdr:rowOff>111914</xdr:rowOff>
    </xdr:to>
    <xdr:sp macro="" textlink="">
      <xdr:nvSpPr>
        <xdr:cNvPr id="2" name="Левая фигурная скобка 1"/>
        <xdr:cNvSpPr/>
      </xdr:nvSpPr>
      <xdr:spPr>
        <a:xfrm rot="16200000">
          <a:off x="5063729" y="-3325421"/>
          <a:ext cx="404813" cy="9851234"/>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9</xdr:col>
      <xdr:colOff>19051</xdr:colOff>
      <xdr:row>6</xdr:row>
      <xdr:rowOff>40476</xdr:rowOff>
    </xdr:from>
    <xdr:to>
      <xdr:col>10</xdr:col>
      <xdr:colOff>714376</xdr:colOff>
      <xdr:row>8</xdr:row>
      <xdr:rowOff>111914</xdr:rowOff>
    </xdr:to>
    <xdr:sp macro="" textlink="">
      <xdr:nvSpPr>
        <xdr:cNvPr id="10" name="Левая фигурная скобка 9"/>
        <xdr:cNvSpPr/>
      </xdr:nvSpPr>
      <xdr:spPr>
        <a:xfrm rot="16200000">
          <a:off x="9183291" y="889393"/>
          <a:ext cx="404813" cy="1421606"/>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10</xdr:col>
      <xdr:colOff>683422</xdr:colOff>
      <xdr:row>6</xdr:row>
      <xdr:rowOff>40474</xdr:rowOff>
    </xdr:from>
    <xdr:to>
      <xdr:col>20</xdr:col>
      <xdr:colOff>1232647</xdr:colOff>
      <xdr:row>8</xdr:row>
      <xdr:rowOff>111912</xdr:rowOff>
    </xdr:to>
    <xdr:sp macro="" textlink="">
      <xdr:nvSpPr>
        <xdr:cNvPr id="11" name="Левая фигурная скобка 10"/>
        <xdr:cNvSpPr/>
      </xdr:nvSpPr>
      <xdr:spPr>
        <a:xfrm rot="16200000">
          <a:off x="15142580" y="-3167979"/>
          <a:ext cx="452438" cy="9648402"/>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21</xdr:col>
      <xdr:colOff>0</xdr:colOff>
      <xdr:row>6</xdr:row>
      <xdr:rowOff>40474</xdr:rowOff>
    </xdr:from>
    <xdr:to>
      <xdr:col>24</xdr:col>
      <xdr:colOff>0</xdr:colOff>
      <xdr:row>8</xdr:row>
      <xdr:rowOff>119061</xdr:rowOff>
    </xdr:to>
    <xdr:sp macro="" textlink="">
      <xdr:nvSpPr>
        <xdr:cNvPr id="12" name="Левая фигурная скобка 11"/>
        <xdr:cNvSpPr/>
      </xdr:nvSpPr>
      <xdr:spPr>
        <a:xfrm rot="16200000">
          <a:off x="16504441" y="383377"/>
          <a:ext cx="411962" cy="2440782"/>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24</xdr:col>
      <xdr:colOff>7147</xdr:colOff>
      <xdr:row>6</xdr:row>
      <xdr:rowOff>40474</xdr:rowOff>
    </xdr:from>
    <xdr:to>
      <xdr:col>33</xdr:col>
      <xdr:colOff>1023939</xdr:colOff>
      <xdr:row>8</xdr:row>
      <xdr:rowOff>111912</xdr:rowOff>
    </xdr:to>
    <xdr:sp macro="" textlink="">
      <xdr:nvSpPr>
        <xdr:cNvPr id="13" name="Левая фигурная скобка 12"/>
        <xdr:cNvSpPr/>
      </xdr:nvSpPr>
      <xdr:spPr>
        <a:xfrm rot="16200000">
          <a:off x="20464465" y="-1128718"/>
          <a:ext cx="404813" cy="5457823"/>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ina\public\EUDORA\Attach\2002%20Overwiew%20%20%20P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Zad&#225;n&#237;"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YK_ADV_378_Nissan_XTrai_Parade30l_Adaptation_2309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b\Media\Controlling\2003\Plan\WP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s20\Outdoor\media\Documents%20and%20Settings\mdarkina\&#1056;&#1072;&#1073;&#1086;&#1095;&#1080;&#1081;%20&#1089;&#1090;&#1086;&#1083;\1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b\Media\MARKET\MEDIA%20_\MM\2003\Russia\MB%20e1%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C-DC1\stCLIENTS\DOCUME~1\nvolkova\LOCALS~1\Temp\Russia%2008-09%20Jul-Mar%20Annual%20Media%20P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Mpmail\share\Documents%20and%20Settings\DFetisov\Local%20Settings\Temporary%20Internet%20Files\OLK1\&#1052;&#1086;&#1089;&#1082;&#1074;&#1072;%20GRP%202006-2007%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X-Trail%20_October%202004_all%20in%20dolla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ontrolling\2002\March\RE6_03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gle\c\!%20Egle\Klientai\Tatura\Adidas\ADIDAS%20radij%2005.10-05.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ocuments%20and%20Settings\vdewit01\My%20Documents\CAMPBELL'S\Wave%20I\FORKLIFTS%20&amp;%20FLEET\IC\DHL\RFP-Lease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WINNT\Profiles\shalimova\&#1056;&#1072;&#1073;&#1086;&#1095;&#1080;&#1081;%20&#1089;&#1090;&#1086;&#1083;\pemos_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fs20\Outdoor\tv$\Documents%20and%20Settings\DVinogradov\Local%20Settings\Temporary%20Internet%20Files\OLKC\UCC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pmail\share\&#1052;&#1086;&#1080;%20&#1076;&#1086;&#1082;&#1091;&#1084;&#1077;&#1085;&#1090;&#1099;\&#1057;&#1095;&#1080;&#1090;&#1072;&#1083;&#1082;&#1080;\3.%20&#1058;&#1072;&#1073;&#1083;&#1080;&#1094;&#1099;%202006\&#1057;&#1095;&#1080;&#1090;&#1072;&#1083;&#1082;&#1080;%20&#1082;&#1072;&#1085;&#1072;&#1083;&#1100;&#1085;&#1099;&#1077;\&#1057;&#1095;&#1080;&#1090;&#1072;&#1083;&#1082;&#1072;%20&#1042;&#1048;-&#1052;&#1086;&#1089;&#1082;&#1074;&#1072;%20GRP%202006-2007%203.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F\DOCUME~1\ntitova\LOCALS~1\Temp\&#1056;&#1072;&#1089;&#1095;&#1105;&#1090;&#1099;%20&#1042;&#1082;&#1091;&#1089;&#1085;&#1086;&#1090;&#1077;&#1077;&#1074;&#1086;-&#1042;&#1048;-&#1058;&#1059;&#1051;&#104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V\Kinder%20Surprise(Dec,10-3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V\Kinder%20Surprise(Sep,10-30;ORT,RTR)'%20spot%20li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V\Bright(Sep,1-30;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V\Work\Clients\MindShare\Talosto\Booking\Talosto(Aug,20-Sep,3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Rocher(Dec,3-3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V\Tic%20Tac(Sep,3-30;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itter\2001\Mini\Kalkulationsblatt%20K%206-10%20Tage%20Mi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V\Tic%20Tac(Sep,10-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pmail\share\Documents%20and%20Settings\kovalev\Local%20Settings\Temporary%20Internet%20Files\Content.IE5\N01AJ555\09%20Pure%20O2%20status%20(11.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V\Kinder%20Delice(Oct,1-2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V\Tic%20Tac(Oct,15-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V\Ambassador(Oct,1-3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V\Tic%20Tac(Jun,25-Jul,2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V\Tic%20Tac(Sep,24-30;RTR,TV-6,STS,REN%20TV).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V\Kinder%20Surprise(Oct,22-No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V\Work\Clients\MindShare\Ford\Post%20Campaign\Land%20Rover%20Discovery(Jun,4-24)actu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V\Tic%20Tac(Sep,3-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OCUME~1\Chauzova\LOCALS~1\Temp\bat\30B6FF4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V\Kinder%20Surprise(Jan,25-Feb,2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V\Ambassador(Sep,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V\Rocher(Feb,8-Mar,7;RTR-Mosco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V\Raffaello(Feb,14-Mar,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V\Rocher(Feb,14-Mar,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V\Praline(Dec,10-3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V\Bon%20Aqua(Oct,1-Nov,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V\Tic%20Tac(May,14-Jun,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V\Raffaello(May,28-Jun,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Ira\IRINA\Personal\TV3%20Latvia%205yrs%20plan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torage2\radio_planning\Panasonic\2005\Tisk\Pl&#225;ny\Panasonic%20p&#345;ehled%20kampan&#23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E\Documents%20and%20Settings\CCR_48\Local%20Settings\Temporary%20Internet%20Files\OLKCC\&#1050;&#1086;&#1087;&#1080;&#1103;%20&#1057;&#1095;&#1080;&#1090;&#1072;&#1083;&#1082;&#1072;_IMHO%20VI%20(&#1086;&#1073;&#1098;&#1077;&#1084;&#1085;&#1072;&#1103;)_Samsung_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fs20\Outdoor\TV$\Documents%20and%20Settings\evidlogo\My%20Documents\Clients\&#1043;&#1072;&#1088;&#1072;&#1085;&#1090;%20&#1057;&#1080;&#1089;&#1090;&#1077;&#1084;&#1072;\&#1048;&#1088;&#1082;&#1091;&#1090;&#1089;&#1082;_1&#108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Storage2\radio_planning\2006\OBI\05%20-%20Selectwork%20Management\Markets\OBI%20Czech%20Republic\Spring%20Campaign\Detailed%20Plans\detailed%20media%20plans%20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VLamm\Local%20Settings\Temporary%20Internet%20Files\OLK29\YK_ADV_378_Nissan_XTrai_Parade30l_Adaptation_23090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File\&#1089;&#1083;&#1091;&#1078;&#1073;&#1099;\&#1058;&#1088;&#1072;&#1085;&#1089;&#1087;&#1086;&#1088;&#1090;&#1052;\&#1058;&#1088;&#1072;&#1085;&#1089;&#1087;&#1086;&#1088;&#1090;%202010\&#1090;&#1088;&#1072;&#1085;&#1089;&#1087;&#1086;&#1088;&#1090;%20&#1052;&#1086;&#1089;&#1082;&#1074;&#1072;%202010%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Mpmail\share\DOCUME~1\TGREBE~1\LOCALS~1\Temp\McItaly-Quality%20(&#1089;&#1077;&#1085;-&#1085;&#1086;&#1103;%20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V\Temp\Supradyn_BuyingRequirement(01.04-21.04).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1052;&#1040;&#1050;&#1056;&#1054;&#1057;1"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1050;&#1086;&#1084;&#1084;&#1077;&#1088;&#1095;&#1077;&#1089;&#1082;&#1072;&#1103;%20&#1089;&#1083;&#1091;&#1078;&#1073;&#1072;\&#1047;&#1072;&#1103;&#1074;&#1082;&#1080;\&#1060;&#1054;&#1056;&#1052;&#1040;%20-%20&#1043;&#1088;&#1072;&#1092;&#1080;&#1082;%20&#1088;&#1072;&#1079;&#1084;&#1077;&#1097;&#1077;&#1085;&#1080;&#1103;%202007%20new.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Traffic\NEW1\&#1058;&#1088;&#1091;&#1085;&#1086;&#1074;&#1072;\&#1057;&#1074;&#1077;&#1090;&#1083;&#1072;&#1085;&#1072;\&#1040;&#1082;&#1094;&#1080;&#1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C-DC1\stCLIENTS\Documents%20and%20Settings\Akoryhov\Desktop\Avaya%20FY09%20Flighting%20Plan%20UK%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ya\C\Db\Media\Henkel\Schwarzkopf\CIS-1\2003\Flow_new\&#1050;&#1086;&#1087;&#1080;&#1103;%20SH&amp;HK%20Armenia%202003_Gulna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s20\Outdoor\TV$\Documents%20and%20Settings\DFetisov\Local%20Settings\Temporary%20Internet%20Files\OLK15F\Uniform_2009_30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G\&#1087;&#1088;&#1086;&#1076;&#1072;&#1078;&#1080;\&#1087;&#1088;&#1086;&#1076;&#1072;&#1078;&#1080;\&#1087;&#1088;&#1086;&#1076;&#1072;&#1078;&#108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X-Rate"/>
      <sheetName val="OWNPROD TOTAL SEK"/>
      <sheetName val="OWNPROD EST"/>
      <sheetName val="OWNPROD LAT"/>
      <sheetName val="OWNPROD LIT"/>
      <sheetName val="Carry Fwd EST"/>
      <sheetName val="Carry Fwd LAT"/>
      <sheetName val="Carry Fwd LIT"/>
      <sheetName val="Modul1"/>
      <sheetName val="Modul2"/>
      <sheetName val="FX_Rate"/>
      <sheetName val="TVcs"/>
      <sheetName val="For ALL brands (Fed TV)"/>
      <sheetName val="ТВ (с НДС без АК)"/>
    </sheetNames>
    <sheetDataSet>
      <sheetData sheetId="0" refreshError="1">
        <row r="143">
          <cell r="E143">
            <v>16.53276</v>
          </cell>
        </row>
        <row r="154">
          <cell r="E154">
            <v>16.53276</v>
          </cell>
        </row>
        <row r="165">
          <cell r="E165">
            <v>16.53276</v>
          </cell>
        </row>
        <row r="176">
          <cell r="E176">
            <v>16.53276</v>
          </cell>
        </row>
      </sheetData>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Zadání"/>
      <sheetName val="International"/>
      <sheetName val="0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V spot_supplier"/>
      <sheetName val="Memo"/>
      <sheetName val="Estimate"/>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International"/>
      <sheetName val="Рег. ТВ (+)"/>
      <sheetName val="Zadání"/>
      <sheetName val="01"/>
    </sheetNames>
    <sheetDataSet>
      <sheetData sheetId="0" refreshError="1">
        <row r="4">
          <cell r="A4" t="str">
            <v>Agency:</v>
          </cell>
        </row>
        <row r="5">
          <cell r="A5" t="str">
            <v>To:</v>
          </cell>
        </row>
        <row r="6">
          <cell r="A6" t="str">
            <v>Client:</v>
          </cell>
        </row>
        <row r="8">
          <cell r="A8" t="str">
            <v>Title:</v>
          </cell>
        </row>
        <row r="9">
          <cell r="A9" t="str">
            <v>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rands Cumulative"/>
      <sheetName val="Cumulative"/>
      <sheetName val="E6 BG per month sh be"/>
      <sheetName val="Input"/>
      <sheetName val="Output"/>
      <sheetName val="Brands per month"/>
      <sheetName val="BG rec"/>
      <sheetName val="3 Scenario after AP"/>
      <sheetName val="HD rec"/>
      <sheetName val="E6 HD per month"/>
      <sheetName val="E6 BG per month"/>
      <sheetName val="E6 U-K per month"/>
      <sheetName val="Data for PK"/>
      <sheetName val="CheckOutput"/>
      <sheetName val="CTC"/>
      <sheetName val="NTV"/>
      <sheetName val="ORT"/>
      <sheetName val="RenTV"/>
      <sheetName val="RTR"/>
      <sheetName val="TV6"/>
      <sheetName val="TVcs"/>
      <sheetName val="Регионы"/>
      <sheetName val="Конфигурация"/>
      <sheetName val="Прайс 2007 (Тренд)"/>
      <sheetName val="XLR_NoRangeSheet"/>
      <sheetName val="Главный"/>
      <sheetName val="UKR-1"/>
      <sheetName val="Brands_Cumulative"/>
      <sheetName val="E6_BG_per_month_sh_be"/>
      <sheetName val="Brands_per_month"/>
      <sheetName val="BG_rec"/>
      <sheetName val="3_Scenario_after_AP"/>
      <sheetName val="HD_rec"/>
      <sheetName val="E6_HD_per_month"/>
      <sheetName val="E6_BG_per_month"/>
      <sheetName val="E6_U-K_per_month"/>
      <sheetName val="Data_for_PK"/>
      <sheetName val="Print-forms"/>
      <sheetName val="TV spot_supplier"/>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ODAPLAN_REPORT"/>
      <sheetName val="ADDRESS PROGRAM"/>
      <sheetName val="XLR_NoRangeSheet"/>
      <sheetName val="РАсчет ср частоты"/>
      <sheetName val="Инфа в шаблон"/>
      <sheetName val="Input"/>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lowchart add bud (w krusha)"/>
      <sheetName val="budgets diff (26 270)"/>
      <sheetName val="flowchart add bud (26 270)"/>
      <sheetName val="budgets diff (26 270) my"/>
      <sheetName val="flowchart add bud (26 270) my"/>
      <sheetName val="E2 Brands"/>
      <sheetName val="budgets diff 24 193 "/>
      <sheetName val="flowchart add bud (24 193) "/>
      <sheetName val="budgets diff 24 193  (my)"/>
      <sheetName val="flowchart add bud (24 193)my"/>
      <sheetName val="123 plan mb 24 193"/>
      <sheetName val="neg 03 Total media S&amp;H"/>
      <sheetName val=" 03  TV neg  S&amp;H  "/>
      <sheetName val="flowchart w o add bud (w k)"/>
      <sheetName val="flowchart add bud (w krusha (2)"/>
      <sheetName val="flowchart add bud (26 270) (2)"/>
      <sheetName val="flowchart add bud (24 193)m (2)"/>
      <sheetName val="Input"/>
      <sheetName val="TV"/>
      <sheetName val="##"/>
      <sheetName val="MB e1 -03"/>
      <sheetName val="ODAPLAN_REPORT"/>
      <sheetName val="flowchart_add_bud_(w_krusha)"/>
      <sheetName val="budgets_diff_(26_270)"/>
      <sheetName val="flowchart_add_bud_(26_270)"/>
      <sheetName val="budgets_diff_(26_270)_my"/>
      <sheetName val="flowchart_add_bud_(26_270)_my"/>
      <sheetName val="E2_Brands"/>
      <sheetName val="budgets_diff_24_193_"/>
      <sheetName val="flowchart_add_bud_(24_193)_"/>
      <sheetName val="budgets_diff_24_193__(my)"/>
      <sheetName val="flowchart_add_bud_(24_193)my"/>
      <sheetName val="123_plan_mb_24_193"/>
      <sheetName val="neg_03_Total_media_S&amp;H"/>
      <sheetName val="_03__TV_neg__S&amp;H__"/>
      <sheetName val="flowchart_w_o_add_bud_(w_k)"/>
      <sheetName val="flowchart_add_bud_(w_krusha_(2)"/>
      <sheetName val="flowchart_add_bud_(26_270)_(2)"/>
      <sheetName val="flowchart_add_bud_(24_193)m_(2)"/>
      <sheetName val="XLR_NoRangeSheet"/>
      <sheetName val="CTC"/>
      <sheetName val="NTV"/>
      <sheetName val="ORT"/>
      <sheetName val="RenTV"/>
      <sheetName val="RTR"/>
      <sheetName val="TV6"/>
      <sheetName val="Главный"/>
      <sheetName val="MP"/>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ules &amp; Limitations"/>
      <sheetName val="MediaPlan"/>
      <sheetName val="Data Sheet"/>
    </sheetNames>
    <sheetDataSet>
      <sheetData sheetId="0"/>
      <sheetData sheetId="1"/>
      <sheetData sheetId="2" refreshError="1">
        <row r="2">
          <cell r="B2">
            <v>39539</v>
          </cell>
          <cell r="C2">
            <v>39903</v>
          </cell>
          <cell r="L2" t="str">
            <v>TV</v>
          </cell>
        </row>
        <row r="3">
          <cell r="F3" t="str">
            <v>AED</v>
          </cell>
          <cell r="L3" t="str">
            <v>Cinema</v>
          </cell>
        </row>
        <row r="4">
          <cell r="F4" t="str">
            <v>AUD</v>
          </cell>
          <cell r="L4" t="str">
            <v>Online</v>
          </cell>
        </row>
        <row r="5">
          <cell r="F5" t="str">
            <v>AZM</v>
          </cell>
          <cell r="L5" t="str">
            <v>Outdoor</v>
          </cell>
        </row>
        <row r="6">
          <cell r="F6" t="str">
            <v>AZN</v>
          </cell>
          <cell r="L6" t="str">
            <v>Radio</v>
          </cell>
        </row>
        <row r="7">
          <cell r="F7" t="str">
            <v>BBD</v>
          </cell>
          <cell r="L7" t="str">
            <v>Newspapers</v>
          </cell>
        </row>
        <row r="8">
          <cell r="F8" t="str">
            <v>BDT</v>
          </cell>
          <cell r="L8" t="str">
            <v>Magazines</v>
          </cell>
        </row>
        <row r="9">
          <cell r="F9" t="str">
            <v>BGN</v>
          </cell>
        </row>
        <row r="10">
          <cell r="F10" t="str">
            <v>BHD</v>
          </cell>
        </row>
        <row r="11">
          <cell r="F11" t="str">
            <v>BMD</v>
          </cell>
        </row>
        <row r="12">
          <cell r="F12" t="str">
            <v>BND</v>
          </cell>
        </row>
        <row r="13">
          <cell r="F13" t="str">
            <v>BRL</v>
          </cell>
        </row>
        <row r="14">
          <cell r="F14" t="str">
            <v>BWP</v>
          </cell>
        </row>
        <row r="15">
          <cell r="F15" t="str">
            <v>CAD</v>
          </cell>
        </row>
        <row r="16">
          <cell r="F16" t="str">
            <v>CHF</v>
          </cell>
        </row>
        <row r="17">
          <cell r="F17" t="str">
            <v>CNY</v>
          </cell>
        </row>
        <row r="18">
          <cell r="F18" t="str">
            <v>CSD</v>
          </cell>
        </row>
        <row r="19">
          <cell r="F19" t="str">
            <v>CYP</v>
          </cell>
        </row>
        <row r="20">
          <cell r="F20" t="str">
            <v>CZK</v>
          </cell>
        </row>
        <row r="21">
          <cell r="F21" t="str">
            <v>DJF</v>
          </cell>
        </row>
        <row r="22">
          <cell r="F22" t="str">
            <v>DKK</v>
          </cell>
        </row>
        <row r="23">
          <cell r="F23" t="str">
            <v>DZD</v>
          </cell>
        </row>
        <row r="24">
          <cell r="F24" t="str">
            <v>EEK</v>
          </cell>
        </row>
        <row r="25">
          <cell r="F25" t="str">
            <v>EGP</v>
          </cell>
        </row>
        <row r="26">
          <cell r="F26" t="str">
            <v>ETB</v>
          </cell>
        </row>
        <row r="27">
          <cell r="F27" t="str">
            <v>EUR</v>
          </cell>
        </row>
        <row r="28">
          <cell r="F28" t="str">
            <v>FJD</v>
          </cell>
        </row>
        <row r="29">
          <cell r="F29" t="str">
            <v>GBP</v>
          </cell>
        </row>
        <row r="30">
          <cell r="F30" t="str">
            <v>GHC</v>
          </cell>
        </row>
        <row r="31">
          <cell r="F31" t="str">
            <v>GHS</v>
          </cell>
        </row>
        <row r="32">
          <cell r="F32" t="str">
            <v>HKD</v>
          </cell>
        </row>
        <row r="33">
          <cell r="F33" t="str">
            <v>HRK</v>
          </cell>
        </row>
        <row r="34">
          <cell r="F34" t="str">
            <v>HUF</v>
          </cell>
        </row>
        <row r="35">
          <cell r="F35" t="str">
            <v>IDR</v>
          </cell>
        </row>
        <row r="36">
          <cell r="F36" t="str">
            <v>INR</v>
          </cell>
        </row>
        <row r="37">
          <cell r="F37" t="str">
            <v>IRN</v>
          </cell>
        </row>
        <row r="38">
          <cell r="F38" t="str">
            <v>IRR</v>
          </cell>
        </row>
        <row r="39">
          <cell r="F39" t="str">
            <v>ISK</v>
          </cell>
        </row>
        <row r="40">
          <cell r="F40" t="str">
            <v>JOD</v>
          </cell>
        </row>
        <row r="41">
          <cell r="F41" t="str">
            <v>JPY</v>
          </cell>
        </row>
        <row r="42">
          <cell r="F42" t="str">
            <v>KES</v>
          </cell>
        </row>
        <row r="43">
          <cell r="F43" t="str">
            <v>KMF</v>
          </cell>
        </row>
        <row r="44">
          <cell r="F44" t="str">
            <v>KRW</v>
          </cell>
        </row>
        <row r="45">
          <cell r="F45" t="str">
            <v>KWD</v>
          </cell>
        </row>
        <row r="46">
          <cell r="F46" t="str">
            <v>LBP</v>
          </cell>
        </row>
        <row r="47">
          <cell r="F47" t="str">
            <v>LKR</v>
          </cell>
        </row>
        <row r="48">
          <cell r="F48" t="str">
            <v>LSL</v>
          </cell>
        </row>
        <row r="49">
          <cell r="F49" t="str">
            <v>LTL</v>
          </cell>
        </row>
        <row r="50">
          <cell r="F50" t="str">
            <v>LVL</v>
          </cell>
        </row>
        <row r="51">
          <cell r="F51" t="str">
            <v>LYD</v>
          </cell>
        </row>
        <row r="52">
          <cell r="F52" t="str">
            <v>MAD</v>
          </cell>
        </row>
        <row r="53">
          <cell r="F53" t="str">
            <v>MGA</v>
          </cell>
        </row>
        <row r="54">
          <cell r="F54" t="str">
            <v>MKD</v>
          </cell>
        </row>
        <row r="55">
          <cell r="F55" t="str">
            <v>MOP</v>
          </cell>
        </row>
        <row r="56">
          <cell r="F56" t="str">
            <v>MTL</v>
          </cell>
        </row>
        <row r="57">
          <cell r="F57" t="str">
            <v>MUR</v>
          </cell>
        </row>
        <row r="58">
          <cell r="F58" t="str">
            <v>MVR</v>
          </cell>
        </row>
        <row r="59">
          <cell r="F59" t="str">
            <v>MWK</v>
          </cell>
        </row>
        <row r="60">
          <cell r="F60" t="str">
            <v>MXN</v>
          </cell>
        </row>
        <row r="61">
          <cell r="F61" t="str">
            <v>MYR</v>
          </cell>
        </row>
        <row r="62">
          <cell r="F62" t="str">
            <v>MZM</v>
          </cell>
        </row>
        <row r="63">
          <cell r="F63" t="str">
            <v>MZN</v>
          </cell>
        </row>
        <row r="64">
          <cell r="F64" t="str">
            <v>NAD</v>
          </cell>
        </row>
        <row r="65">
          <cell r="F65" t="str">
            <v>NGN</v>
          </cell>
        </row>
        <row r="66">
          <cell r="F66" t="str">
            <v>NOK</v>
          </cell>
        </row>
        <row r="67">
          <cell r="F67" t="str">
            <v>NPR</v>
          </cell>
        </row>
        <row r="68">
          <cell r="F68" t="str">
            <v>NZD</v>
          </cell>
        </row>
        <row r="69">
          <cell r="F69" t="str">
            <v>OMR</v>
          </cell>
        </row>
        <row r="70">
          <cell r="F70" t="str">
            <v>PHP</v>
          </cell>
        </row>
        <row r="71">
          <cell r="F71" t="str">
            <v>PKR</v>
          </cell>
        </row>
        <row r="72">
          <cell r="F72" t="str">
            <v>PLN</v>
          </cell>
        </row>
        <row r="73">
          <cell r="F73" t="str">
            <v>QAR</v>
          </cell>
        </row>
        <row r="74">
          <cell r="F74" t="str">
            <v>ROL</v>
          </cell>
        </row>
        <row r="75">
          <cell r="F75" t="str">
            <v>RON</v>
          </cell>
        </row>
        <row r="76">
          <cell r="F76" t="str">
            <v>RSD</v>
          </cell>
        </row>
        <row r="77">
          <cell r="F77" t="str">
            <v>RUB</v>
          </cell>
        </row>
        <row r="78">
          <cell r="F78" t="str">
            <v>SAR</v>
          </cell>
        </row>
        <row r="79">
          <cell r="F79" t="str">
            <v>SCR</v>
          </cell>
        </row>
        <row r="80">
          <cell r="F80" t="str">
            <v>SDD</v>
          </cell>
        </row>
        <row r="81">
          <cell r="F81" t="str">
            <v>SDG</v>
          </cell>
        </row>
        <row r="82">
          <cell r="F82" t="str">
            <v>SDR</v>
          </cell>
        </row>
        <row r="83">
          <cell r="F83" t="str">
            <v>SEK</v>
          </cell>
        </row>
        <row r="84">
          <cell r="F84" t="str">
            <v>SGD</v>
          </cell>
        </row>
        <row r="85">
          <cell r="F85" t="str">
            <v>SIT</v>
          </cell>
        </row>
        <row r="86">
          <cell r="F86" t="str">
            <v>SKK</v>
          </cell>
        </row>
        <row r="87">
          <cell r="F87" t="str">
            <v>SYP</v>
          </cell>
        </row>
        <row r="88">
          <cell r="F88" t="str">
            <v>SZL</v>
          </cell>
        </row>
        <row r="89">
          <cell r="F89" t="str">
            <v>THB</v>
          </cell>
        </row>
        <row r="90">
          <cell r="F90" t="str">
            <v>TND</v>
          </cell>
        </row>
        <row r="91">
          <cell r="F91" t="str">
            <v>TRL</v>
          </cell>
        </row>
        <row r="92">
          <cell r="F92" t="str">
            <v>TRY</v>
          </cell>
        </row>
        <row r="93">
          <cell r="F93" t="str">
            <v>TTD</v>
          </cell>
        </row>
        <row r="94">
          <cell r="F94" t="str">
            <v>TWD</v>
          </cell>
        </row>
        <row r="95">
          <cell r="F95" t="str">
            <v>TZS</v>
          </cell>
        </row>
        <row r="96">
          <cell r="F96" t="str">
            <v>UGX</v>
          </cell>
        </row>
        <row r="97">
          <cell r="F97" t="str">
            <v>USD</v>
          </cell>
        </row>
        <row r="98">
          <cell r="F98" t="str">
            <v>VND</v>
          </cell>
        </row>
        <row r="99">
          <cell r="F99" t="str">
            <v>XOF</v>
          </cell>
        </row>
        <row r="100">
          <cell r="F100" t="str">
            <v>YER</v>
          </cell>
        </row>
        <row r="101">
          <cell r="F101" t="str">
            <v>ZAR</v>
          </cell>
        </row>
        <row r="102">
          <cell r="F102" t="str">
            <v>ZWD</v>
          </cell>
        </row>
        <row r="103">
          <cell r="F103" t="str">
            <v>ZWN</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tal"/>
      <sheetName val="Pre-press for 32 issues"/>
      <sheetName val="Nicole_images ordering"/>
      <sheetName val="TV spot "/>
      <sheetName val="TV spot_supplier"/>
      <sheetName val="Расчет"/>
      <sheetName val="XLRpt_TempSheet"/>
      <sheetName val="Главный"/>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Euro"/>
      <sheetName val="Read me"/>
      <sheetName val="Key-figures"/>
      <sheetName val="Input"/>
      <sheetName val="Mark-up"/>
      <sheetName val="Royalties"/>
      <sheetName val="MarkBudget"/>
      <sheetName val="Print-forms"/>
      <sheetName val="PrevYear"/>
      <sheetName val="vuh"/>
      <sheetName val="Check"/>
      <sheetName val="Print-Marken"/>
      <sheetName val="Professional"/>
      <sheetName val="Output"/>
      <sheetName val="Short-group"/>
      <sheetName val="budgets"/>
      <sheetName val="sov2003-2004 -2005-2006 planned"/>
      <sheetName val="L17"/>
      <sheetName val="Total Flow OMD"/>
      <sheetName val="Total Flow OMD (2)"/>
      <sheetName val="DD 30&quot;&amp;20&quot;+10&quot;"/>
      <sheetName val="DD 30&quot;TVC"/>
      <sheetName val="Fa"/>
      <sheetName val="Colorants"/>
      <sheetName val="Got2b "/>
      <sheetName val="Taft"/>
      <sheetName val="GK"/>
      <sheetName val="Schauma"/>
      <sheetName val="Print_forms"/>
      <sheetName val="XLRpt_TempSheet"/>
      <sheetName val="RE6_0302"/>
      <sheetName val="TV spot_supplier"/>
      <sheetName val="Read_me"/>
      <sheetName val="sov2003-2004_-2005-2006_planned"/>
      <sheetName val="Total_Flow_OMD"/>
      <sheetName val="Total_Flow_OMD_(2)"/>
      <sheetName val="DD_30&quot;&amp;20&quot;+10&quot;"/>
      <sheetName val="DD_30&quot;TVC"/>
      <sheetName val="Got2b_"/>
      <sheetName val="Sheet1"/>
      <sheetName val="Главный"/>
      <sheetName val="ORT"/>
      <sheetName val="Расчет"/>
      <sheetName val="Владивосток ОРТ (наш)"/>
      <sheetName val="##"/>
      <sheetName val="Blockinfo"/>
      <sheetName val="E2 Brands"/>
      <sheetName val="Итоги по каналам"/>
      <sheetName val="Outdoor St-Peter June"/>
    </sheetNames>
    <sheetDataSet>
      <sheetData sheetId="0"/>
      <sheetData sheetId="1"/>
      <sheetData sheetId="2"/>
      <sheetData sheetId="3"/>
      <sheetData sheetId="4"/>
      <sheetData sheetId="5"/>
      <sheetData sheetId="6"/>
      <sheetData sheetId="7" refreshError="1">
        <row r="1466">
          <cell r="C1466" t="str">
            <v>CONTRIBUTION STATEMENT  ** sub-group **</v>
          </cell>
          <cell r="N1466" t="str">
            <v>E  2</v>
          </cell>
        </row>
        <row r="1467">
          <cell r="D1467" t="str">
            <v>Retail</v>
          </cell>
          <cell r="M1467" t="str">
            <v>TEuro</v>
          </cell>
        </row>
        <row r="1468">
          <cell r="D1468" t="str">
            <v>PALETTE</v>
          </cell>
          <cell r="E1468">
            <v>4312</v>
          </cell>
          <cell r="M1468">
            <v>37368</v>
          </cell>
        </row>
        <row r="1469">
          <cell r="D1469" t="str">
            <v>Palette Intensiv Color Creme</v>
          </cell>
        </row>
        <row r="1470">
          <cell r="D1470" t="str">
            <v>Plan cum.</v>
          </cell>
          <cell r="G1470" t="str">
            <v>Current cum.</v>
          </cell>
          <cell r="J1470" t="str">
            <v>Deviation</v>
          </cell>
          <cell r="M1470" t="str">
            <v>Month</v>
          </cell>
        </row>
        <row r="1471">
          <cell r="D1471" t="str">
            <v>months:</v>
          </cell>
          <cell r="E1471" t="str">
            <v>1-3/2002</v>
          </cell>
          <cell r="G1471" t="str">
            <v>months:</v>
          </cell>
          <cell r="H1471" t="str">
            <v>1-3/2002</v>
          </cell>
          <cell r="J1471" t="str">
            <v>prev. year</v>
          </cell>
          <cell r="K1471" t="str">
            <v>Plan</v>
          </cell>
          <cell r="M1471">
            <v>37340</v>
          </cell>
        </row>
        <row r="1472">
          <cell r="D1472" t="str">
            <v>abs.</v>
          </cell>
          <cell r="E1472" t="str">
            <v>%</v>
          </cell>
          <cell r="G1472" t="str">
            <v>abs.</v>
          </cell>
          <cell r="H1472" t="str">
            <v>%</v>
          </cell>
          <cell r="J1472" t="str">
            <v>%</v>
          </cell>
          <cell r="K1472" t="str">
            <v>%</v>
          </cell>
          <cell r="M1472" t="str">
            <v>abs.</v>
          </cell>
          <cell r="N1472" t="str">
            <v>%</v>
          </cell>
        </row>
        <row r="1474">
          <cell r="C1474" t="str">
            <v>EXTERNAL SALES QUANTITY</v>
          </cell>
          <cell r="D1474">
            <v>415.62716624942982</v>
          </cell>
          <cell r="E1474" t="str">
            <v>-</v>
          </cell>
          <cell r="G1474">
            <v>813.1351961825244</v>
          </cell>
          <cell r="H1474" t="str">
            <v>-</v>
          </cell>
          <cell r="J1474">
            <v>1.2072948648048634</v>
          </cell>
          <cell r="K1474">
            <v>0.95640531277144325</v>
          </cell>
          <cell r="M1474">
            <v>354.76114144454908</v>
          </cell>
          <cell r="N1474" t="str">
            <v>-</v>
          </cell>
        </row>
        <row r="1475">
          <cell r="C1475" t="str">
            <v>GROSS EXTERNAL SALES</v>
          </cell>
          <cell r="D1475">
            <v>2407.9</v>
          </cell>
          <cell r="E1475" t="str">
            <v>-</v>
          </cell>
          <cell r="G1475">
            <v>4710.8283526223586</v>
          </cell>
          <cell r="H1475" t="str">
            <v>-</v>
          </cell>
          <cell r="J1475">
            <v>1.178491898057918</v>
          </cell>
          <cell r="K1475">
            <v>0.95640531277144336</v>
          </cell>
          <cell r="M1475">
            <v>2055.2779554637727</v>
          </cell>
          <cell r="N1475" t="str">
            <v>-</v>
          </cell>
        </row>
        <row r="1476">
          <cell r="C1476" t="str">
            <v>NET EXTERNAL SALES</v>
          </cell>
          <cell r="D1476">
            <v>1990</v>
          </cell>
          <cell r="E1476" t="str">
            <v>-</v>
          </cell>
          <cell r="G1476">
            <v>3798.4442770721307</v>
          </cell>
          <cell r="H1476" t="str">
            <v>-</v>
          </cell>
          <cell r="J1476">
            <v>1.1643280258205866</v>
          </cell>
          <cell r="K1476">
            <v>0.90876596837795509</v>
          </cell>
          <cell r="M1476">
            <v>1676.8043203137474</v>
          </cell>
          <cell r="N1476" t="str">
            <v>-</v>
          </cell>
        </row>
        <row r="1477">
          <cell r="C1477" t="str">
            <v>TOTAL SALES QUANTITY</v>
          </cell>
          <cell r="D1477">
            <v>415.62716624942982</v>
          </cell>
          <cell r="E1477" t="str">
            <v>-</v>
          </cell>
          <cell r="G1477">
            <v>813.1351961825244</v>
          </cell>
          <cell r="H1477" t="str">
            <v>-</v>
          </cell>
          <cell r="J1477">
            <v>1.2072948648048634</v>
          </cell>
          <cell r="K1477">
            <v>0.95640531277144325</v>
          </cell>
          <cell r="M1477">
            <v>354.76114144454908</v>
          </cell>
          <cell r="N1477" t="str">
            <v>-</v>
          </cell>
        </row>
        <row r="1478">
          <cell r="C1478" t="str">
            <v>GROSS TOTAL SALES</v>
          </cell>
          <cell r="D1478">
            <v>2407.9</v>
          </cell>
          <cell r="E1478">
            <v>1.21</v>
          </cell>
          <cell r="G1478">
            <v>4710.8283526223586</v>
          </cell>
          <cell r="H1478">
            <v>1.2401994103368814</v>
          </cell>
          <cell r="J1478">
            <v>1.178491898057918</v>
          </cell>
          <cell r="K1478">
            <v>0.95640531277144336</v>
          </cell>
          <cell r="M1478">
            <v>2055.2779554637727</v>
          </cell>
          <cell r="N1478">
            <v>1.2257112714733518</v>
          </cell>
        </row>
        <row r="1479">
          <cell r="C1479" t="str">
            <v>SALES PROMOTION REBATES</v>
          </cell>
          <cell r="D1479">
            <v>0</v>
          </cell>
          <cell r="E1479">
            <v>0</v>
          </cell>
          <cell r="G1479">
            <v>0</v>
          </cell>
          <cell r="H1479">
            <v>0</v>
          </cell>
          <cell r="J1479" t="str">
            <v>-</v>
          </cell>
          <cell r="K1479" t="str">
            <v>-</v>
          </cell>
          <cell r="M1479">
            <v>0</v>
          </cell>
          <cell r="N1479">
            <v>0</v>
          </cell>
        </row>
        <row r="1480">
          <cell r="C1480" t="str">
            <v>PRODUCT DISCOUNTS</v>
          </cell>
          <cell r="D1480">
            <v>0</v>
          </cell>
          <cell r="E1480">
            <v>0</v>
          </cell>
          <cell r="G1480">
            <v>0</v>
          </cell>
          <cell r="H1480">
            <v>0</v>
          </cell>
          <cell r="J1480" t="str">
            <v>-</v>
          </cell>
          <cell r="K1480" t="str">
            <v>-</v>
          </cell>
          <cell r="M1480">
            <v>0</v>
          </cell>
          <cell r="N1480">
            <v>0</v>
          </cell>
        </row>
        <row r="1481">
          <cell r="C1481" t="str">
            <v>CUSTOMER SALES ALLOWANCES</v>
          </cell>
          <cell r="D1481">
            <v>417.9</v>
          </cell>
          <cell r="E1481">
            <v>0.21</v>
          </cell>
          <cell r="G1481">
            <v>912.38407555022775</v>
          </cell>
          <cell r="H1481">
            <v>0.24019941033688144</v>
          </cell>
          <cell r="J1481">
            <v>1.239507298040448</v>
          </cell>
          <cell r="K1481">
            <v>1.1832593336928159</v>
          </cell>
          <cell r="M1481">
            <v>378.47363515002542</v>
          </cell>
          <cell r="N1481">
            <v>0.22571127147335182</v>
          </cell>
        </row>
        <row r="1482">
          <cell r="C1482" t="str">
            <v>NET TOTAL SALES</v>
          </cell>
          <cell r="D1482">
            <v>1990</v>
          </cell>
          <cell r="E1482">
            <v>1</v>
          </cell>
          <cell r="G1482">
            <v>3798.4442770721307</v>
          </cell>
          <cell r="H1482">
            <v>1</v>
          </cell>
          <cell r="J1482">
            <v>1.1643280258205866</v>
          </cell>
          <cell r="K1482">
            <v>0.90876596837795509</v>
          </cell>
          <cell r="M1482">
            <v>1676.8043203137474</v>
          </cell>
          <cell r="N1482">
            <v>1</v>
          </cell>
        </row>
        <row r="1483">
          <cell r="C1483" t="str">
            <v>COMMISSIONS</v>
          </cell>
          <cell r="D1483">
            <v>-82.694959689071453</v>
          </cell>
          <cell r="E1483">
            <v>-4.1555256125161533E-2</v>
          </cell>
          <cell r="G1483">
            <v>41.48802483077862</v>
          </cell>
          <cell r="H1483">
            <v>1.0922372899138038E-2</v>
          </cell>
          <cell r="J1483">
            <v>-0.45545253235234173</v>
          </cell>
          <cell r="K1483">
            <v>1.501699559281138</v>
          </cell>
          <cell r="M1483">
            <v>17.812885329844498</v>
          </cell>
          <cell r="N1483">
            <v>1.0623115120857706E-2</v>
          </cell>
        </row>
        <row r="1484">
          <cell r="C1484" t="str">
            <v>TRANSPORTATION, WAREHOUSE</v>
          </cell>
          <cell r="D1484">
            <v>49.75</v>
          </cell>
          <cell r="E1484">
            <v>2.5000000000000001E-2</v>
          </cell>
          <cell r="G1484">
            <v>63.314684883289956</v>
          </cell>
          <cell r="H1484">
            <v>1.6668583310663541E-2</v>
          </cell>
          <cell r="J1484">
            <v>1.869140572164123</v>
          </cell>
          <cell r="K1484">
            <v>0.27265698257869259</v>
          </cell>
          <cell r="M1484">
            <v>21.788266256110219</v>
          </cell>
          <cell r="N1484">
            <v>1.2993923019015963E-2</v>
          </cell>
        </row>
        <row r="1485">
          <cell r="C1485" t="str">
            <v xml:space="preserve">     MATERIAL COST</v>
          </cell>
          <cell r="D1485">
            <v>0</v>
          </cell>
          <cell r="E1485">
            <v>0</v>
          </cell>
          <cell r="G1485">
            <v>0</v>
          </cell>
          <cell r="H1485">
            <v>0</v>
          </cell>
          <cell r="J1485" t="str">
            <v>-</v>
          </cell>
          <cell r="K1485" t="str">
            <v>-</v>
          </cell>
          <cell r="M1485">
            <v>0</v>
          </cell>
          <cell r="N1485">
            <v>0</v>
          </cell>
        </row>
        <row r="1486">
          <cell r="C1486" t="str">
            <v xml:space="preserve">     PROCESSING COST</v>
          </cell>
          <cell r="D1486">
            <v>0</v>
          </cell>
          <cell r="E1486">
            <v>0</v>
          </cell>
          <cell r="G1486">
            <v>0</v>
          </cell>
          <cell r="H1486">
            <v>0</v>
          </cell>
          <cell r="J1486" t="str">
            <v>-</v>
          </cell>
          <cell r="K1486" t="str">
            <v>-</v>
          </cell>
          <cell r="M1486">
            <v>0</v>
          </cell>
          <cell r="N1486">
            <v>0</v>
          </cell>
        </row>
        <row r="1487">
          <cell r="C1487" t="str">
            <v>TOTAL MANUFACTURING COST</v>
          </cell>
          <cell r="D1487">
            <v>941.93963499999995</v>
          </cell>
          <cell r="E1487">
            <v>0.47333649999999999</v>
          </cell>
          <cell r="G1487">
            <v>1834.4572545939163</v>
          </cell>
          <cell r="H1487">
            <v>0.48294962905390565</v>
          </cell>
          <cell r="J1487">
            <v>1.2617082218448135</v>
          </cell>
          <cell r="K1487">
            <v>0.94753165322947308</v>
          </cell>
          <cell r="M1487">
            <v>804.45521020386172</v>
          </cell>
          <cell r="N1487">
            <v>0.47975497227567965</v>
          </cell>
        </row>
        <row r="1488">
          <cell r="C1488" t="str">
            <v>CONTRIBUTION 1</v>
          </cell>
          <cell r="D1488">
            <v>1081.0053246890718</v>
          </cell>
          <cell r="E1488">
            <v>0.54321875612516168</v>
          </cell>
          <cell r="G1488">
            <v>1859.1843127641457</v>
          </cell>
          <cell r="H1488">
            <v>0.48945941473629273</v>
          </cell>
          <cell r="J1488">
            <v>1.1984665939759955</v>
          </cell>
          <cell r="K1488">
            <v>0.71986600833710102</v>
          </cell>
          <cell r="M1488">
            <v>832.74795852393095</v>
          </cell>
          <cell r="N1488">
            <v>0.49662798958444665</v>
          </cell>
        </row>
        <row r="1489">
          <cell r="C1489" t="str">
            <v>UNUSUAL MANUFACT. COST/INV. DIFF.</v>
          </cell>
          <cell r="D1489">
            <v>0</v>
          </cell>
          <cell r="E1489">
            <v>0</v>
          </cell>
          <cell r="G1489">
            <v>0</v>
          </cell>
          <cell r="H1489">
            <v>0</v>
          </cell>
          <cell r="J1489" t="str">
            <v>-</v>
          </cell>
          <cell r="K1489" t="str">
            <v>-</v>
          </cell>
          <cell r="M1489">
            <v>0</v>
          </cell>
          <cell r="N1489">
            <v>0</v>
          </cell>
        </row>
        <row r="1490">
          <cell r="C1490" t="str">
            <v>ADVERTISING AND MARKETING RESEARCH</v>
          </cell>
          <cell r="D1490">
            <v>113</v>
          </cell>
          <cell r="E1490">
            <v>5.6783919597989951E-2</v>
          </cell>
          <cell r="G1490">
            <v>113</v>
          </cell>
          <cell r="H1490">
            <v>2.9749021377536503E-2</v>
          </cell>
          <cell r="J1490">
            <v>2.0462430403224312</v>
          </cell>
          <cell r="K1490">
            <v>0</v>
          </cell>
          <cell r="M1490">
            <v>37.666666666666664</v>
          </cell>
          <cell r="N1490">
            <v>2.2463364514482428E-2</v>
          </cell>
        </row>
        <row r="1491">
          <cell r="C1491" t="str">
            <v>CONTRIBUTION 2</v>
          </cell>
          <cell r="D1491">
            <v>968.0053246890717</v>
          </cell>
          <cell r="E1491">
            <v>0.48643483652717173</v>
          </cell>
          <cell r="G1491">
            <v>1746.1843127641455</v>
          </cell>
          <cell r="H1491">
            <v>0.45971039335875619</v>
          </cell>
          <cell r="J1491">
            <v>1.1595734424416917</v>
          </cell>
          <cell r="K1491">
            <v>0.80389949128123739</v>
          </cell>
          <cell r="M1491">
            <v>795.08129185726432</v>
          </cell>
          <cell r="N1491">
            <v>0.47416462506996426</v>
          </cell>
        </row>
        <row r="2775">
          <cell r="C2775" t="str">
            <v>CONTRIBUTION STATEMENT  ** sub-group **</v>
          </cell>
          <cell r="N2775" t="str">
            <v>E  2</v>
          </cell>
        </row>
        <row r="2776">
          <cell r="D2776" t="str">
            <v>Retail</v>
          </cell>
          <cell r="M2776" t="str">
            <v>TEuro</v>
          </cell>
        </row>
        <row r="2777">
          <cell r="D2777" t="str">
            <v>PALETTE</v>
          </cell>
          <cell r="E2777">
            <v>4322</v>
          </cell>
          <cell r="M2777">
            <v>36192</v>
          </cell>
        </row>
        <row r="2778">
          <cell r="D2778" t="str">
            <v>Palette Instant Color</v>
          </cell>
        </row>
        <row r="2779">
          <cell r="D2779" t="str">
            <v>Plan cum.</v>
          </cell>
          <cell r="G2779" t="str">
            <v>Current cum.</v>
          </cell>
          <cell r="J2779" t="str">
            <v>Deviation</v>
          </cell>
          <cell r="M2779" t="str">
            <v>Month</v>
          </cell>
        </row>
        <row r="2780">
          <cell r="D2780" t="str">
            <v>months:</v>
          </cell>
          <cell r="E2780" t="str">
            <v>1-3/2002</v>
          </cell>
          <cell r="G2780" t="str">
            <v>months:</v>
          </cell>
          <cell r="H2780" t="str">
            <v>1-3/2002</v>
          </cell>
          <cell r="J2780" t="str">
            <v>prev. year</v>
          </cell>
          <cell r="K2780" t="str">
            <v>Plan</v>
          </cell>
          <cell r="M2780">
            <v>37340</v>
          </cell>
        </row>
        <row r="2781">
          <cell r="D2781" t="str">
            <v>abs.</v>
          </cell>
          <cell r="E2781" t="str">
            <v>%</v>
          </cell>
          <cell r="G2781" t="str">
            <v>abs.</v>
          </cell>
          <cell r="H2781" t="str">
            <v>%</v>
          </cell>
          <cell r="J2781" t="str">
            <v>%</v>
          </cell>
          <cell r="K2781" t="str">
            <v>%</v>
          </cell>
          <cell r="M2781" t="str">
            <v>abs.</v>
          </cell>
          <cell r="N2781" t="str">
            <v>%</v>
          </cell>
        </row>
        <row r="2783">
          <cell r="C2783" t="str">
            <v>EXTERNAL SALES QUANTITY</v>
          </cell>
          <cell r="D2783">
            <v>17.878233884900098</v>
          </cell>
          <cell r="E2783" t="str">
            <v>-</v>
          </cell>
          <cell r="G2783">
            <v>12.471080483251081</v>
          </cell>
          <cell r="H2783" t="str">
            <v>-</v>
          </cell>
          <cell r="J2783">
            <v>-0.71361465968089599</v>
          </cell>
          <cell r="K2783">
            <v>-0.30244337536135951</v>
          </cell>
          <cell r="M2783">
            <v>5.2521936411159107</v>
          </cell>
          <cell r="N2783" t="str">
            <v>-</v>
          </cell>
        </row>
        <row r="2784">
          <cell r="C2784" t="str">
            <v>GROSS EXTERNAL SALES</v>
          </cell>
          <cell r="D2784">
            <v>103.57599999999999</v>
          </cell>
          <cell r="E2784" t="str">
            <v>-</v>
          </cell>
          <cell r="G2784">
            <v>72.250124953571827</v>
          </cell>
          <cell r="H2784" t="str">
            <v>-</v>
          </cell>
          <cell r="J2784">
            <v>-0.71735169888012107</v>
          </cell>
          <cell r="K2784">
            <v>-0.30244337536135946</v>
          </cell>
          <cell r="M2784">
            <v>30.428129091189668</v>
          </cell>
          <cell r="N2784" t="str">
            <v>-</v>
          </cell>
        </row>
        <row r="2785">
          <cell r="C2785" t="str">
            <v>NET EXTERNAL SALES</v>
          </cell>
          <cell r="D2785">
            <v>85.6</v>
          </cell>
          <cell r="E2785" t="str">
            <v>-</v>
          </cell>
          <cell r="G2785">
            <v>58.104184669108029</v>
          </cell>
          <cell r="H2785" t="str">
            <v>-</v>
          </cell>
          <cell r="J2785">
            <v>-0.71994634114471867</v>
          </cell>
          <cell r="K2785">
            <v>-0.3212127959216351</v>
          </cell>
          <cell r="M2785">
            <v>24.824874992471834</v>
          </cell>
          <cell r="N2785" t="str">
            <v>-</v>
          </cell>
        </row>
        <row r="2786">
          <cell r="C2786" t="str">
            <v>TOTAL SALES QUANTITY</v>
          </cell>
          <cell r="D2786">
            <v>17.878233884900098</v>
          </cell>
          <cell r="E2786" t="str">
            <v>-</v>
          </cell>
          <cell r="G2786">
            <v>12.471080483251081</v>
          </cell>
          <cell r="H2786" t="str">
            <v>-</v>
          </cell>
          <cell r="J2786">
            <v>-0.71361465968089599</v>
          </cell>
          <cell r="K2786">
            <v>-0.30244337536135951</v>
          </cell>
          <cell r="M2786">
            <v>5.2521936411159107</v>
          </cell>
          <cell r="N2786" t="str">
            <v>-</v>
          </cell>
        </row>
        <row r="2787">
          <cell r="C2787" t="str">
            <v>GROSS TOTAL SALES</v>
          </cell>
          <cell r="D2787">
            <v>103.57599999999999</v>
          </cell>
          <cell r="E2787">
            <v>1.21</v>
          </cell>
          <cell r="G2787">
            <v>72.250124953571827</v>
          </cell>
          <cell r="H2787">
            <v>1.243458201246987</v>
          </cell>
          <cell r="J2787">
            <v>-0.71735169888012107</v>
          </cell>
          <cell r="K2787">
            <v>-0.30244337536135946</v>
          </cell>
          <cell r="M2787">
            <v>30.428129091189668</v>
          </cell>
          <cell r="N2787">
            <v>1.2257112714733518</v>
          </cell>
        </row>
        <row r="2788">
          <cell r="C2788" t="str">
            <v>SALES PROMOTION REBATES</v>
          </cell>
          <cell r="D2788">
            <v>0</v>
          </cell>
          <cell r="E2788">
            <v>0</v>
          </cell>
          <cell r="G2788">
            <v>0</v>
          </cell>
          <cell r="H2788">
            <v>0</v>
          </cell>
          <cell r="J2788" t="str">
            <v>-</v>
          </cell>
          <cell r="K2788" t="str">
            <v>-</v>
          </cell>
          <cell r="M2788">
            <v>0</v>
          </cell>
          <cell r="N2788">
            <v>0</v>
          </cell>
        </row>
        <row r="2789">
          <cell r="C2789" t="str">
            <v>PRODUCT DISCOUNTS</v>
          </cell>
          <cell r="D2789">
            <v>0</v>
          </cell>
          <cell r="E2789">
            <v>0</v>
          </cell>
          <cell r="G2789">
            <v>0</v>
          </cell>
          <cell r="H2789">
            <v>0</v>
          </cell>
          <cell r="J2789" t="str">
            <v>-</v>
          </cell>
          <cell r="K2789" t="str">
            <v>-</v>
          </cell>
          <cell r="M2789">
            <v>0</v>
          </cell>
          <cell r="N2789">
            <v>0</v>
          </cell>
        </row>
        <row r="2790">
          <cell r="C2790" t="str">
            <v>CUSTOMER SALES ALLOWANCES</v>
          </cell>
          <cell r="D2790">
            <v>17.975999999999999</v>
          </cell>
          <cell r="E2790">
            <v>0.21</v>
          </cell>
          <cell r="G2790">
            <v>14.145940284463798</v>
          </cell>
          <cell r="H2790">
            <v>0.24345820124698697</v>
          </cell>
          <cell r="J2790">
            <v>-0.70616999543459713</v>
          </cell>
          <cell r="K2790">
            <v>-0.21306518221718967</v>
          </cell>
          <cell r="M2790">
            <v>5.6032540987178328</v>
          </cell>
          <cell r="N2790">
            <v>0.22571127147335182</v>
          </cell>
        </row>
        <row r="2791">
          <cell r="C2791" t="str">
            <v>NET TOTAL SALES</v>
          </cell>
          <cell r="D2791">
            <v>85.6</v>
          </cell>
          <cell r="E2791">
            <v>1</v>
          </cell>
          <cell r="G2791">
            <v>58.104184669108029</v>
          </cell>
          <cell r="H2791">
            <v>1</v>
          </cell>
          <cell r="J2791">
            <v>-0.71994634114471867</v>
          </cell>
          <cell r="K2791">
            <v>-0.3212127959216351</v>
          </cell>
          <cell r="M2791">
            <v>24.824874992471834</v>
          </cell>
          <cell r="N2791">
            <v>1</v>
          </cell>
        </row>
        <row r="2792">
          <cell r="C2792" t="str">
            <v>COMMISSIONS</v>
          </cell>
          <cell r="D2792">
            <v>-3.2047214644859343</v>
          </cell>
          <cell r="E2792">
            <v>-3.7438334865489892E-2</v>
          </cell>
          <cell r="G2792">
            <v>0.69222976577154516</v>
          </cell>
          <cell r="H2792">
            <v>1.1913595719717235E-2</v>
          </cell>
          <cell r="J2792">
            <v>-0.93100647441990814</v>
          </cell>
          <cell r="K2792">
            <v>1.2160030983792798</v>
          </cell>
          <cell r="M2792">
            <v>0.26371750490592988</v>
          </cell>
          <cell r="N2792">
            <v>1.0623115120857706E-2</v>
          </cell>
        </row>
        <row r="2793">
          <cell r="C2793" t="str">
            <v>TRANSPORTATION, WAREHOUSE</v>
          </cell>
          <cell r="D2793">
            <v>2.1399999999999997</v>
          </cell>
          <cell r="E2793">
            <v>2.4999999999999998E-2</v>
          </cell>
          <cell r="G2793">
            <v>0.96122332100061014</v>
          </cell>
          <cell r="H2793">
            <v>1.6543099717767129E-2</v>
          </cell>
          <cell r="J2793">
            <v>-0.62228523581564799</v>
          </cell>
          <cell r="K2793">
            <v>-0.55083022383149061</v>
          </cell>
          <cell r="M2793">
            <v>0.32257251460887348</v>
          </cell>
          <cell r="N2793">
            <v>1.2993923019015963E-2</v>
          </cell>
        </row>
        <row r="2794">
          <cell r="C2794" t="str">
            <v xml:space="preserve">     MATERIAL COST</v>
          </cell>
          <cell r="D2794">
            <v>0</v>
          </cell>
          <cell r="E2794">
            <v>0</v>
          </cell>
          <cell r="G2794">
            <v>0</v>
          </cell>
          <cell r="H2794">
            <v>0</v>
          </cell>
          <cell r="J2794" t="str">
            <v>-</v>
          </cell>
          <cell r="K2794" t="str">
            <v>-</v>
          </cell>
          <cell r="M2794">
            <v>0</v>
          </cell>
          <cell r="N2794">
            <v>0</v>
          </cell>
        </row>
        <row r="2795">
          <cell r="C2795" t="str">
            <v xml:space="preserve">     PROCESSING COST</v>
          </cell>
          <cell r="D2795">
            <v>0</v>
          </cell>
          <cell r="E2795">
            <v>0</v>
          </cell>
          <cell r="G2795">
            <v>0</v>
          </cell>
          <cell r="H2795">
            <v>0</v>
          </cell>
          <cell r="J2795" t="str">
            <v>-</v>
          </cell>
          <cell r="K2795" t="str">
            <v>-</v>
          </cell>
          <cell r="M2795">
            <v>0</v>
          </cell>
          <cell r="N2795">
            <v>0</v>
          </cell>
        </row>
        <row r="2796">
          <cell r="C2796" t="str">
            <v>TOTAL MANUFACTURING COST</v>
          </cell>
          <cell r="D2796">
            <v>53.149433760000008</v>
          </cell>
          <cell r="E2796">
            <v>0.62090460000000014</v>
          </cell>
          <cell r="G2796">
            <v>32.222479128041492</v>
          </cell>
          <cell r="H2796">
            <v>0.55456382894867573</v>
          </cell>
          <cell r="J2796">
            <v>-0.73829656234801955</v>
          </cell>
          <cell r="K2796">
            <v>-0.39373805422755104</v>
          </cell>
          <cell r="M2796">
            <v>13.498471067230435</v>
          </cell>
          <cell r="N2796">
            <v>0.54374779616509084</v>
          </cell>
        </row>
        <row r="2797">
          <cell r="C2797" t="str">
            <v>CONTRIBUTION 1</v>
          </cell>
          <cell r="D2797">
            <v>33.515287704485928</v>
          </cell>
          <cell r="E2797">
            <v>0.39153373486548981</v>
          </cell>
          <cell r="G2797">
            <v>24.228252454294381</v>
          </cell>
          <cell r="H2797">
            <v>0.41697947561383991</v>
          </cell>
          <cell r="J2797">
            <v>-0.6624235584539111</v>
          </cell>
          <cell r="K2797">
            <v>-0.2770984791202763</v>
          </cell>
          <cell r="M2797">
            <v>10.740113905726597</v>
          </cell>
          <cell r="N2797">
            <v>0.43263516569503557</v>
          </cell>
        </row>
        <row r="2798">
          <cell r="C2798" t="str">
            <v>UNUSUAL MANUFACT. COST/INV. DIFF.</v>
          </cell>
          <cell r="D2798">
            <v>0</v>
          </cell>
          <cell r="E2798">
            <v>0</v>
          </cell>
          <cell r="G2798">
            <v>0</v>
          </cell>
          <cell r="H2798">
            <v>0</v>
          </cell>
          <cell r="J2798" t="str">
            <v>-</v>
          </cell>
          <cell r="K2798" t="str">
            <v>-</v>
          </cell>
          <cell r="M2798">
            <v>0</v>
          </cell>
          <cell r="N2798">
            <v>0</v>
          </cell>
        </row>
        <row r="2799">
          <cell r="C2799" t="str">
            <v>ADVERTISING AND MARKETING RESEARCH</v>
          </cell>
          <cell r="D2799">
            <v>0</v>
          </cell>
          <cell r="E2799">
            <v>0</v>
          </cell>
          <cell r="G2799">
            <v>0</v>
          </cell>
          <cell r="H2799">
            <v>0</v>
          </cell>
          <cell r="J2799" t="str">
            <v>-</v>
          </cell>
          <cell r="K2799" t="str">
            <v>-</v>
          </cell>
          <cell r="M2799">
            <v>0</v>
          </cell>
          <cell r="N2799">
            <v>0</v>
          </cell>
        </row>
        <row r="2800">
          <cell r="C2800" t="str">
            <v>CONTRIBUTION 2</v>
          </cell>
          <cell r="D2800">
            <v>33.515287704485928</v>
          </cell>
          <cell r="E2800">
            <v>0.39153373486548981</v>
          </cell>
          <cell r="G2800">
            <v>24.228252454294381</v>
          </cell>
          <cell r="H2800">
            <v>0.41697947561383991</v>
          </cell>
          <cell r="J2800">
            <v>-0.63242671719179044</v>
          </cell>
          <cell r="K2800">
            <v>-0.2770984791202763</v>
          </cell>
          <cell r="M2800">
            <v>10.740113905726597</v>
          </cell>
          <cell r="N2800">
            <v>0.43263516569503557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xxxxxx"/>
      <sheetName val="Sheet1"/>
      <sheetName val="Radio (20&quot;)"/>
      <sheetName val="Radijo laiku graf"/>
      <sheetName val="Laikai rad"/>
      <sheetName val="OWNPROD LAT"/>
      <sheetName val="##"/>
      <sheetName val="Расчет"/>
      <sheetName val="ADIDAS radij 05.10-05.17"/>
      <sheetName val="Vehicles"/>
      <sheetName val="TV spot_supplier"/>
      <sheetName val="MAIL.RU"/>
      <sheetName val="Print-forms"/>
    </sheetNames>
    <sheetDataSet>
      <sheetData sheetId="0"/>
      <sheetData sheetId="1"/>
      <sheetData sheetId="2"/>
      <sheetData sheetId="3" refreshError="1"/>
      <sheetData sheetId="4" refreshError="1">
        <row r="1">
          <cell r="A1" t="str">
            <v>Laikas</v>
          </cell>
          <cell r="B1" t="str">
            <v>Klausomumas darbo dienomis</v>
          </cell>
        </row>
        <row r="2">
          <cell r="A2" t="str">
            <v>06:00-06:15</v>
          </cell>
          <cell r="B2">
            <v>2.4398236274719238</v>
          </cell>
        </row>
        <row r="3">
          <cell r="A3" t="str">
            <v>06:15-06:30</v>
          </cell>
          <cell r="B3">
            <v>1.2473893165588379</v>
          </cell>
        </row>
        <row r="4">
          <cell r="A4" t="str">
            <v>06:30-06:45</v>
          </cell>
          <cell r="B4">
            <v>2.090733528137207</v>
          </cell>
        </row>
        <row r="5">
          <cell r="A5" t="str">
            <v>06:45-07:00</v>
          </cell>
          <cell r="B5">
            <v>2.7573378086090088</v>
          </cell>
        </row>
        <row r="6">
          <cell r="A6" t="str">
            <v>07:00-07:15</v>
          </cell>
          <cell r="B6">
            <v>3.7424945831298828</v>
          </cell>
        </row>
        <row r="7">
          <cell r="A7" t="str">
            <v>07:15-07:30</v>
          </cell>
          <cell r="B7">
            <v>3.2853374481201172</v>
          </cell>
        </row>
        <row r="8">
          <cell r="A8" t="str">
            <v>07:30-07:45</v>
          </cell>
          <cell r="B8">
            <v>2.4242074489593506</v>
          </cell>
        </row>
        <row r="9">
          <cell r="A9" t="str">
            <v>07:45-08:00</v>
          </cell>
          <cell r="B9">
            <v>1.1927088499069214</v>
          </cell>
        </row>
        <row r="10">
          <cell r="A10" t="str">
            <v>08:00-08:15</v>
          </cell>
          <cell r="B10">
            <v>1.4758174419403076</v>
          </cell>
        </row>
        <row r="11">
          <cell r="A11" t="str">
            <v>08:15-08:30</v>
          </cell>
          <cell r="B11">
            <v>2.8192846775054932</v>
          </cell>
        </row>
        <row r="12">
          <cell r="A12" t="str">
            <v>08:30-08:45</v>
          </cell>
          <cell r="B12">
            <v>2.6619184017181396</v>
          </cell>
        </row>
        <row r="13">
          <cell r="A13" t="str">
            <v>08:45-09:00</v>
          </cell>
          <cell r="B13">
            <v>2.0361001491546631</v>
          </cell>
        </row>
        <row r="14">
          <cell r="A14" t="str">
            <v>09:00-09:15</v>
          </cell>
          <cell r="B14">
            <v>1.2684245109558105</v>
          </cell>
        </row>
        <row r="15">
          <cell r="A15" t="str">
            <v>09:15-09:30</v>
          </cell>
          <cell r="B15">
            <v>0.77453148365020752</v>
          </cell>
        </row>
        <row r="16">
          <cell r="A16" t="str">
            <v>09:30-09:45</v>
          </cell>
          <cell r="B16">
            <v>1.1031280755996704</v>
          </cell>
        </row>
        <row r="17">
          <cell r="A17" t="str">
            <v>09:45-10:00</v>
          </cell>
          <cell r="B17">
            <v>0.81126725673675537</v>
          </cell>
        </row>
        <row r="18">
          <cell r="A18" t="str">
            <v>10:00-10:15</v>
          </cell>
          <cell r="B18">
            <v>0.55813801288604736</v>
          </cell>
        </row>
        <row r="19">
          <cell r="A19" t="str">
            <v>10:15-10:30</v>
          </cell>
          <cell r="B19">
            <v>0.55813801288604736</v>
          </cell>
        </row>
        <row r="20">
          <cell r="A20" t="str">
            <v>10:30-10:45</v>
          </cell>
          <cell r="B20">
            <v>0.55813801288604736</v>
          </cell>
        </row>
        <row r="21">
          <cell r="A21" t="str">
            <v>10:45-11:00</v>
          </cell>
          <cell r="B21">
            <v>0.35610595345497131</v>
          </cell>
        </row>
        <row r="22">
          <cell r="A22" t="str">
            <v>11:00-11:15</v>
          </cell>
          <cell r="B22">
            <v>0.35610595345497131</v>
          </cell>
        </row>
        <row r="23">
          <cell r="A23" t="str">
            <v>11:15-11:30</v>
          </cell>
          <cell r="B23">
            <v>0.48267054557800293</v>
          </cell>
        </row>
        <row r="24">
          <cell r="A24" t="str">
            <v>11:30-11:45</v>
          </cell>
          <cell r="B24">
            <v>0.63337868452072144</v>
          </cell>
        </row>
        <row r="25">
          <cell r="A25" t="str">
            <v>11:45-12:00</v>
          </cell>
          <cell r="B25">
            <v>0.76669955253601074</v>
          </cell>
        </row>
        <row r="26">
          <cell r="A26" t="str">
            <v>12:00-12:15</v>
          </cell>
          <cell r="B26">
            <v>0.53715813159942627</v>
          </cell>
        </row>
        <row r="27">
          <cell r="A27" t="str">
            <v>12:15-12:30</v>
          </cell>
          <cell r="B27">
            <v>0.53715813159942627</v>
          </cell>
        </row>
        <row r="28">
          <cell r="A28" t="str">
            <v>12:30-12:45</v>
          </cell>
          <cell r="B28">
            <v>0.6637226939201355</v>
          </cell>
        </row>
        <row r="29">
          <cell r="A29" t="str">
            <v>12:45-13:00</v>
          </cell>
          <cell r="B29">
            <v>0.64529502391815186</v>
          </cell>
        </row>
        <row r="30">
          <cell r="A30" t="str">
            <v>13:00-13:15</v>
          </cell>
          <cell r="B30">
            <v>0.51197415590286255</v>
          </cell>
        </row>
        <row r="31">
          <cell r="A31" t="str">
            <v>13:15-13:30</v>
          </cell>
          <cell r="B31">
            <v>0.51197415590286255</v>
          </cell>
        </row>
        <row r="32">
          <cell r="A32" t="str">
            <v>13:30-13:45</v>
          </cell>
          <cell r="B32">
            <v>0</v>
          </cell>
        </row>
        <row r="33">
          <cell r="A33" t="str">
            <v>13:45-14:00</v>
          </cell>
          <cell r="B33">
            <v>0</v>
          </cell>
        </row>
        <row r="34">
          <cell r="A34" t="str">
            <v>14:00-14:15</v>
          </cell>
          <cell r="B34">
            <v>0.15070813894271851</v>
          </cell>
        </row>
        <row r="35">
          <cell r="A35" t="str">
            <v>14:15-14:30</v>
          </cell>
          <cell r="B35">
            <v>0.15070813894271851</v>
          </cell>
        </row>
        <row r="36">
          <cell r="A36" t="str">
            <v>14:30-14:45</v>
          </cell>
          <cell r="B36">
            <v>0.41851916909217834</v>
          </cell>
        </row>
        <row r="37">
          <cell r="A37" t="str">
            <v>14:45-15:00</v>
          </cell>
          <cell r="B37">
            <v>0.68633013963699341</v>
          </cell>
        </row>
        <row r="38">
          <cell r="A38" t="str">
            <v>15:00-15:15</v>
          </cell>
          <cell r="B38">
            <v>1.103679895401001</v>
          </cell>
        </row>
        <row r="39">
          <cell r="A39" t="str">
            <v>15:15-15:30</v>
          </cell>
          <cell r="B39">
            <v>1.3877089023590088</v>
          </cell>
        </row>
        <row r="40">
          <cell r="A40" t="str">
            <v>15:30-15:45</v>
          </cell>
          <cell r="B40">
            <v>1.5530053377151489</v>
          </cell>
        </row>
        <row r="41">
          <cell r="A41" t="str">
            <v>15:45-16:00</v>
          </cell>
          <cell r="B41">
            <v>1.5530053377151489</v>
          </cell>
        </row>
        <row r="42">
          <cell r="A42" t="str">
            <v>16:00-16:15</v>
          </cell>
          <cell r="B42">
            <v>1.0078697204589844</v>
          </cell>
        </row>
        <row r="43">
          <cell r="A43" t="str">
            <v>16:15-16:30</v>
          </cell>
          <cell r="B43">
            <v>1.0078697204589844</v>
          </cell>
        </row>
        <row r="44">
          <cell r="A44" t="str">
            <v>16:30-16:45</v>
          </cell>
          <cell r="B44">
            <v>0.87337958812713623</v>
          </cell>
        </row>
        <row r="45">
          <cell r="A45" t="str">
            <v>16:45-17:00</v>
          </cell>
          <cell r="B45">
            <v>0.73888945579528809</v>
          </cell>
        </row>
        <row r="46">
          <cell r="A46" t="str">
            <v>17:00-17:15</v>
          </cell>
          <cell r="B46">
            <v>1.4957728385925293</v>
          </cell>
        </row>
        <row r="47">
          <cell r="A47" t="str">
            <v>17:15-17:30</v>
          </cell>
          <cell r="B47">
            <v>1.3304762840270996</v>
          </cell>
        </row>
        <row r="48">
          <cell r="A48" t="str">
            <v>17:30-17:45</v>
          </cell>
          <cell r="B48">
            <v>1.590267539024353</v>
          </cell>
        </row>
        <row r="49">
          <cell r="A49" t="str">
            <v>17:45-18:00</v>
          </cell>
          <cell r="B49">
            <v>1.3422342538833618</v>
          </cell>
        </row>
        <row r="50">
          <cell r="A50" t="str">
            <v>18:00-18:15</v>
          </cell>
          <cell r="B50">
            <v>1.1915260553359985</v>
          </cell>
        </row>
        <row r="51">
          <cell r="A51" t="str">
            <v>18:15-18:30</v>
          </cell>
          <cell r="B51">
            <v>1.3260163068771362</v>
          </cell>
        </row>
        <row r="52">
          <cell r="A52" t="str">
            <v>18:30-18:45</v>
          </cell>
          <cell r="B52">
            <v>1.6403741836547852</v>
          </cell>
        </row>
        <row r="53">
          <cell r="A53" t="str">
            <v>18:45-19:00</v>
          </cell>
          <cell r="B53">
            <v>1.5071476697921753</v>
          </cell>
        </row>
        <row r="54">
          <cell r="A54" t="str">
            <v>19:00-19:15</v>
          </cell>
          <cell r="B54">
            <v>0.89787715673446655</v>
          </cell>
        </row>
        <row r="55">
          <cell r="A55" t="str">
            <v>19:15-19:30</v>
          </cell>
          <cell r="B55">
            <v>0.89787715673446655</v>
          </cell>
        </row>
        <row r="56">
          <cell r="A56" t="str">
            <v>19:30-19:45</v>
          </cell>
          <cell r="B56">
            <v>0.44902914762496948</v>
          </cell>
        </row>
        <row r="57">
          <cell r="A57" t="str">
            <v>19:45-20:00</v>
          </cell>
          <cell r="B57">
            <v>0.58234995603561401</v>
          </cell>
        </row>
        <row r="58">
          <cell r="A58" t="str">
            <v>20:00-20:15</v>
          </cell>
          <cell r="B58">
            <v>0.28093373775482178</v>
          </cell>
        </row>
        <row r="59">
          <cell r="A59" t="str">
            <v>20:15-20:30</v>
          </cell>
          <cell r="B59">
            <v>0.28093373775482178</v>
          </cell>
        </row>
        <row r="60">
          <cell r="A60" t="str">
            <v>20:30-20:45</v>
          </cell>
          <cell r="B60">
            <v>0.31181806325912476</v>
          </cell>
        </row>
        <row r="61">
          <cell r="A61" t="str">
            <v>20:45-21:00</v>
          </cell>
          <cell r="B61">
            <v>0.13332083821296692</v>
          </cell>
        </row>
        <row r="62">
          <cell r="A62" t="str">
            <v>21:00-21:15</v>
          </cell>
          <cell r="B62">
            <v>0.50957906246185303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nt"/>
      <sheetName val="Instructions"/>
      <sheetName val="Main"/>
      <sheetName val="Vehicles"/>
      <sheetName val="Sheet1"/>
      <sheetName val="BE"/>
      <sheetName val="CH"/>
      <sheetName val="DE"/>
      <sheetName val="DK"/>
      <sheetName val="ES"/>
      <sheetName val="FI"/>
      <sheetName val="FR"/>
      <sheetName val="IT"/>
      <sheetName val="NL"/>
      <sheetName val="NO"/>
      <sheetName val="PL"/>
      <sheetName val="SE"/>
      <sheetName val="UK"/>
      <sheetName val="계열사현황종합"/>
      <sheetName val="Print-forms"/>
      <sheetName val="Outdoor St-Peter June"/>
      <sheetName val="TV spot_supplier"/>
      <sheetName val="XLRpt_TempSheet"/>
      <sheetName val="TVP 2009"/>
    </sheetNames>
    <sheetDataSet>
      <sheetData sheetId="0" refreshError="1"/>
      <sheetData sheetId="1"/>
      <sheetData sheetId="2" refreshError="1"/>
      <sheetData sheetId="3" refreshError="1">
        <row r="34">
          <cell r="B34" t="str">
            <v>Berlingo</v>
          </cell>
          <cell r="C34" t="str">
            <v>1,9 D - 600 kg</v>
          </cell>
          <cell r="D34" t="str">
            <v>Fourgon 600 1.9d</v>
          </cell>
          <cell r="E34" t="str">
            <v>1.9d 600DX</v>
          </cell>
          <cell r="F34" t="str">
            <v>1.9 D Cityvan</v>
          </cell>
          <cell r="G34" t="str">
            <v>Industrial Furgón 1,9D 600. Carga util 600k</v>
          </cell>
          <cell r="H34" t="str">
            <v>1.9D Van 800</v>
          </cell>
          <cell r="I34" t="str">
            <v>1.9D 600KG</v>
          </cell>
          <cell r="J34" t="str">
            <v>1.9d MUISPACE X</v>
          </cell>
          <cell r="K34" t="str">
            <v>1.9d 600DX</v>
          </cell>
          <cell r="L34" t="str">
            <v>1,9d</v>
          </cell>
          <cell r="M34" t="str">
            <v>?</v>
          </cell>
          <cell r="N34" t="str">
            <v>Skåp 1,90</v>
          </cell>
          <cell r="O34" t="str">
            <v>1.9D 600X</v>
          </cell>
        </row>
        <row r="35">
          <cell r="B35" t="str">
            <v>Doblo</v>
          </cell>
          <cell r="C35" t="str">
            <v>Cargo 1,9 D Base</v>
          </cell>
          <cell r="D35" t="str">
            <v>Cargo 1.9d</v>
          </cell>
          <cell r="E35" t="str">
            <v>Cargo 1.9D</v>
          </cell>
          <cell r="F35" t="str">
            <v>?</v>
          </cell>
          <cell r="G35" t="str">
            <v>Industrial Dobló Cargo 1,9 Base Ds</v>
          </cell>
          <cell r="H35" t="str">
            <v>?</v>
          </cell>
          <cell r="I35" t="str">
            <v>Cargo 1.9D</v>
          </cell>
          <cell r="J35" t="str">
            <v>Cargo 1.9D</v>
          </cell>
          <cell r="K35" t="str">
            <v>Cargo 1.9D</v>
          </cell>
          <cell r="L35" t="str">
            <v>Cargo 1.2 petrol</v>
          </cell>
          <cell r="M35" t="str">
            <v>?</v>
          </cell>
          <cell r="N35" t="str">
            <v>?</v>
          </cell>
          <cell r="O35" t="str">
            <v>Cargo 1.9D</v>
          </cell>
        </row>
        <row r="36">
          <cell r="B36" t="str">
            <v>Courier</v>
          </cell>
          <cell r="C36" t="str">
            <v>?</v>
          </cell>
          <cell r="D36" t="str">
            <v>Van1.8Di</v>
          </cell>
          <cell r="E36" t="str">
            <v>50 1.8TDi</v>
          </cell>
          <cell r="F36" t="str">
            <v>?</v>
          </cell>
          <cell r="G36" t="str">
            <v>Van 1,8Dsl. 2699 E/E</v>
          </cell>
          <cell r="H36" t="str">
            <v>Express 1.8dsl</v>
          </cell>
          <cell r="I36" t="str">
            <v>Courrier 1.8 TDI Driver</v>
          </cell>
          <cell r="J36" t="str">
            <v>?</v>
          </cell>
          <cell r="K36" t="str">
            <v>50 1.8TDi</v>
          </cell>
          <cell r="L36" t="str">
            <v>50 1.3 petrol</v>
          </cell>
          <cell r="M36" t="str">
            <v>?</v>
          </cell>
          <cell r="N36" t="str">
            <v>1,8 D</v>
          </cell>
          <cell r="O36" t="str">
            <v>50 1.8TD Lynx</v>
          </cell>
        </row>
        <row r="37">
          <cell r="B37" t="str">
            <v>n.a.</v>
          </cell>
          <cell r="C37" t="str">
            <v>n.a.</v>
          </cell>
          <cell r="D37" t="str">
            <v>n.a.</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row>
        <row r="38">
          <cell r="B38" t="str">
            <v>Partner</v>
          </cell>
          <cell r="C38" t="str">
            <v>170 C - 600 kg</v>
          </cell>
          <cell r="D38" t="str">
            <v>170C Diesel</v>
          </cell>
          <cell r="E38" t="str">
            <v>1.9d 600L</v>
          </cell>
          <cell r="F38" t="str">
            <v>1.9 D Van</v>
          </cell>
          <cell r="G38" t="str">
            <v>Furgon 1,9D 170C 3,0 M/3</v>
          </cell>
          <cell r="H38" t="str">
            <v>1.9dsl 190C Van</v>
          </cell>
          <cell r="I38" t="str">
            <v>170C1.9D 600KG Standard</v>
          </cell>
          <cell r="J38" t="str">
            <v>RANCH 1.9 D</v>
          </cell>
          <cell r="K38" t="str">
            <v>1.9d 600L</v>
          </cell>
          <cell r="L38" t="str">
            <v>1.9d 600L</v>
          </cell>
          <cell r="M38" t="str">
            <v>?</v>
          </cell>
          <cell r="N38" t="str">
            <v>190C 1,90</v>
          </cell>
          <cell r="O38" t="str">
            <v>1.9D L 600</v>
          </cell>
        </row>
        <row r="39">
          <cell r="B39" t="str">
            <v>Kangoo</v>
          </cell>
          <cell r="C39" t="str">
            <v>Express 1,9 D 55 Confort</v>
          </cell>
          <cell r="D39" t="str">
            <v>Express 1.9D</v>
          </cell>
          <cell r="E39" t="str">
            <v>655 1.9D</v>
          </cell>
          <cell r="F39" t="str">
            <v>?</v>
          </cell>
          <cell r="G39" t="str">
            <v>Express 1,9d confort</v>
          </cell>
          <cell r="H39" t="str">
            <v>RN 1.9 Express</v>
          </cell>
          <cell r="I39" t="str">
            <v>Express Confort D</v>
          </cell>
          <cell r="J39" t="str">
            <v>55 EXPRESS 1.9 D</v>
          </cell>
          <cell r="K39" t="str">
            <v>Express RN 1.9 DTI</v>
          </cell>
          <cell r="L39" t="str">
            <v>655 1.9D</v>
          </cell>
          <cell r="M39" t="str">
            <v>?</v>
          </cell>
          <cell r="N39" t="str">
            <v>Long 1,9D</v>
          </cell>
          <cell r="O39" t="str">
            <v>1.9D 655</v>
          </cell>
        </row>
        <row r="40">
          <cell r="B40" t="str">
            <v>Combo</v>
          </cell>
          <cell r="C40" t="str">
            <v>?</v>
          </cell>
          <cell r="D40" t="str">
            <v>1.7D Van</v>
          </cell>
          <cell r="E40" t="str">
            <v>1.7D Club</v>
          </cell>
          <cell r="F40" t="str">
            <v>?</v>
          </cell>
          <cell r="G40" t="str">
            <v>?</v>
          </cell>
          <cell r="H40" t="str">
            <v>?</v>
          </cell>
          <cell r="I40" t="str">
            <v>1.7D Pack</v>
          </cell>
          <cell r="J40" t="str">
            <v>1.7D</v>
          </cell>
          <cell r="K40" t="str">
            <v>X 1.7D Club</v>
          </cell>
          <cell r="L40" t="str">
            <v>1.7D Club</v>
          </cell>
          <cell r="M40" t="str">
            <v>?</v>
          </cell>
          <cell r="N40" t="str">
            <v>Skåp 1,7D</v>
          </cell>
          <cell r="O40" t="str">
            <v>1.7D Club</v>
          </cell>
        </row>
        <row r="41">
          <cell r="B41" t="str">
            <v>Caddy</v>
          </cell>
          <cell r="C41" t="str">
            <v>1,9 SDI</v>
          </cell>
          <cell r="D41" t="str">
            <v>Van 1.9SDI</v>
          </cell>
          <cell r="E41" t="str">
            <v>Van 1.9SDI</v>
          </cell>
          <cell r="F41" t="str">
            <v>?</v>
          </cell>
          <cell r="G41" t="str">
            <v>?</v>
          </cell>
          <cell r="H41" t="str">
            <v>?</v>
          </cell>
          <cell r="I41" t="str">
            <v>1.9 SDI</v>
          </cell>
          <cell r="J41" t="str">
            <v>?</v>
          </cell>
          <cell r="K41" t="str">
            <v>Van 1.9SDI</v>
          </cell>
          <cell r="L41" t="str">
            <v>Van 1.9SDI</v>
          </cell>
          <cell r="M41" t="str">
            <v>?</v>
          </cell>
          <cell r="N41" t="str">
            <v>Skåp 1,9 SDI</v>
          </cell>
          <cell r="O41" t="str">
            <v>Van 1.9 Sdi</v>
          </cell>
        </row>
        <row r="42">
          <cell r="B42" t="str">
            <v>n.a.</v>
          </cell>
          <cell r="C42" t="str">
            <v>n.a.</v>
          </cell>
          <cell r="D42" t="str">
            <v>n.a.</v>
          </cell>
          <cell r="E42" t="str">
            <v>n.a.</v>
          </cell>
          <cell r="F42" t="str">
            <v>n.a.</v>
          </cell>
          <cell r="G42" t="str">
            <v>n.a.</v>
          </cell>
          <cell r="H42" t="str">
            <v>n.a.</v>
          </cell>
          <cell r="I42" t="str">
            <v>n.a.</v>
          </cell>
          <cell r="J42" t="str">
            <v>n.a.</v>
          </cell>
          <cell r="K42" t="str">
            <v>n.a.</v>
          </cell>
          <cell r="L42" t="str">
            <v>n.a.</v>
          </cell>
          <cell r="M42" t="str">
            <v>n.a.</v>
          </cell>
          <cell r="N42" t="str">
            <v>n.a.</v>
          </cell>
          <cell r="O42" t="str">
            <v>n.a.</v>
          </cell>
        </row>
        <row r="49">
          <cell r="B49" t="str">
            <v>Jumpy</v>
          </cell>
          <cell r="C49" t="str">
            <v>1,9 D Standard</v>
          </cell>
          <cell r="D49" t="str">
            <v>Standart 1.9d</v>
          </cell>
          <cell r="E49" t="str">
            <v>(Dispatch) 1.9D Standard</v>
          </cell>
          <cell r="F49" t="str">
            <v>1.9 D</v>
          </cell>
          <cell r="G49" t="str">
            <v>Industrial Furgón 1,9D Standart</v>
          </cell>
          <cell r="H49" t="str">
            <v>1.9D SX 815 van 2000</v>
          </cell>
          <cell r="I49" t="str">
            <v>1.9D Standard</v>
          </cell>
          <cell r="J49" t="str">
            <v>furgone 2.0 HDI Comfort</v>
          </cell>
          <cell r="K49" t="str">
            <v>Bestel 1.9D Standard</v>
          </cell>
          <cell r="L49" t="str">
            <v>(Dispatch)1.9D Standard</v>
          </cell>
          <cell r="M49" t="str">
            <v>?</v>
          </cell>
          <cell r="N49" t="str">
            <v>1,9D</v>
          </cell>
          <cell r="O49" t="str">
            <v>Dispatch 1.9D</v>
          </cell>
        </row>
        <row r="50">
          <cell r="B50" t="str">
            <v>Scudo</v>
          </cell>
          <cell r="C50" t="str">
            <v>1,9 D Standard</v>
          </cell>
          <cell r="D50" t="str">
            <v>Fiat JTD EL</v>
          </cell>
          <cell r="E50" t="str">
            <v>1.9D</v>
          </cell>
          <cell r="F50" t="str">
            <v>1.9 D</v>
          </cell>
          <cell r="G50" t="str">
            <v>Fiat Furgon EL 1,9 D 69CV</v>
          </cell>
          <cell r="H50" t="str">
            <v>1.9D van 2000</v>
          </cell>
          <cell r="I50" t="str">
            <v>Eco 1.9D</v>
          </cell>
          <cell r="J50" t="str">
            <v>2.0 JTD</v>
          </cell>
          <cell r="K50" t="str">
            <v>1.9D</v>
          </cell>
          <cell r="L50" t="str">
            <v>1.9TD</v>
          </cell>
          <cell r="M50" t="str">
            <v>?</v>
          </cell>
          <cell r="N50" t="str">
            <v>2,0 JTD</v>
          </cell>
          <cell r="O50" t="str">
            <v>1.9D EL PAS</v>
          </cell>
        </row>
        <row r="51">
          <cell r="B51" t="str">
            <v>Ford</v>
          </cell>
          <cell r="C51" t="str">
            <v>300 S</v>
          </cell>
          <cell r="D51" t="str">
            <v>300 S swb</v>
          </cell>
          <cell r="E51" t="str">
            <v>300s swb m/r</v>
          </cell>
          <cell r="F51" t="str">
            <v>300 S</v>
          </cell>
          <cell r="G51" t="str">
            <v>Van FT 300S</v>
          </cell>
          <cell r="H51" t="str">
            <v>FT300 S 2.0Tdi</v>
          </cell>
          <cell r="I51" t="str">
            <v>300C TDDI</v>
          </cell>
          <cell r="J51" t="str">
            <v>CC300S 2.4 90 TD</v>
          </cell>
          <cell r="K51" t="str">
            <v>Bestel 300S 2.0TDDI 63 KW</v>
          </cell>
          <cell r="L51" t="str">
            <v>300s 2.0 TDI</v>
          </cell>
          <cell r="M51" t="str">
            <v>?</v>
          </cell>
          <cell r="N51" t="str">
            <v>300S 2,0 SWB</v>
          </cell>
          <cell r="O51" t="str">
            <v>300S SWB M/R</v>
          </cell>
        </row>
        <row r="52">
          <cell r="B52" t="str">
            <v>Vito</v>
          </cell>
          <cell r="C52" t="str">
            <v>108 CDI</v>
          </cell>
          <cell r="D52" t="str">
            <v>108 CDI</v>
          </cell>
          <cell r="E52" t="str">
            <v>108 CDI</v>
          </cell>
          <cell r="F52" t="str">
            <v>108 CDI</v>
          </cell>
          <cell r="G52" t="str">
            <v>Mercedes Furgon 108CDI</v>
          </cell>
          <cell r="H52" t="str">
            <v>108 CDI</v>
          </cell>
          <cell r="I52" t="str">
            <v>108 CDI</v>
          </cell>
          <cell r="J52" t="str">
            <v>FUR 108 2.2 CDI</v>
          </cell>
          <cell r="K52" t="str">
            <v>108 CDI</v>
          </cell>
          <cell r="L52" t="str">
            <v>108CDI 2,0 TDI</v>
          </cell>
          <cell r="M52" t="str">
            <v>?</v>
          </cell>
          <cell r="N52" t="str">
            <v>108D</v>
          </cell>
          <cell r="O52" t="str">
            <v>108 Cdi 2.2</v>
          </cell>
        </row>
        <row r="53">
          <cell r="B53" t="str">
            <v>Expert</v>
          </cell>
          <cell r="C53" t="str">
            <v>220 C D Standaard</v>
          </cell>
          <cell r="D53" t="str">
            <v>220C Confort Hdi</v>
          </cell>
          <cell r="E53" t="str">
            <v>1.9D 815</v>
          </cell>
          <cell r="F53" t="str">
            <v>1.9 D</v>
          </cell>
          <cell r="G53" t="str">
            <v>Industrial 1,9D 220C Stand 4m/3</v>
          </cell>
          <cell r="H53" t="str">
            <v>Van 220 C 1.9D</v>
          </cell>
          <cell r="I53" t="str">
            <v>220C Standard 800KG</v>
          </cell>
          <cell r="J53" t="str">
            <v>230C 2.0 HDI</v>
          </cell>
          <cell r="K53" t="str">
            <v>1.9D Standaard</v>
          </cell>
          <cell r="L53" t="str">
            <v>1.9D 815</v>
          </cell>
          <cell r="M53" t="str">
            <v>?</v>
          </cell>
          <cell r="N53" t="str">
            <v>230C 2,0 HDI</v>
          </cell>
          <cell r="O53" t="str">
            <v>1.9 D</v>
          </cell>
        </row>
        <row r="54">
          <cell r="B54" t="str">
            <v>Traffic</v>
          </cell>
          <cell r="C54" t="str">
            <v>L1H1 27 DCI</v>
          </cell>
          <cell r="D54" t="str">
            <v>?</v>
          </cell>
          <cell r="E54" t="str">
            <v>1.9 Dci swb</v>
          </cell>
          <cell r="F54" t="str">
            <v>?</v>
          </cell>
          <cell r="G54" t="str">
            <v>?</v>
          </cell>
          <cell r="H54" t="str">
            <v>?</v>
          </cell>
          <cell r="I54" t="str">
            <v>L1H1 1.9 DCI 82CH</v>
          </cell>
          <cell r="J54" t="str">
            <v>?</v>
          </cell>
          <cell r="K54" t="str">
            <v>Trafic Bestel L1H1 1000 KG 1.9Dci 80</v>
          </cell>
          <cell r="L54" t="str">
            <v>?</v>
          </cell>
          <cell r="M54" t="str">
            <v>?</v>
          </cell>
          <cell r="N54" t="str">
            <v>L1H1 1,9 DCI</v>
          </cell>
          <cell r="O54" t="str">
            <v>1.9 Dci 82 SL27 SWB</v>
          </cell>
        </row>
        <row r="55">
          <cell r="B55" t="str">
            <v>Vivaro</v>
          </cell>
          <cell r="C55" t="str">
            <v>27 L1H1 1,9 DI</v>
          </cell>
          <cell r="D55" t="str">
            <v>1.9 Di</v>
          </cell>
          <cell r="E55" t="str">
            <v>1.9 Di swb</v>
          </cell>
          <cell r="F55" t="str">
            <v>?</v>
          </cell>
          <cell r="G55" t="str">
            <v>?</v>
          </cell>
          <cell r="H55" t="str">
            <v>?</v>
          </cell>
          <cell r="I55" t="str">
            <v>C1 1.9DI</v>
          </cell>
          <cell r="J55" t="str">
            <v>?</v>
          </cell>
          <cell r="K55" t="str">
            <v>Panel Van L1H1 1.9DI 2700 KG</v>
          </cell>
          <cell r="L55" t="str">
            <v>?</v>
          </cell>
          <cell r="M55" t="str">
            <v>?</v>
          </cell>
          <cell r="N55" t="str">
            <v>1,9 DTI</v>
          </cell>
          <cell r="O55" t="str">
            <v>1.9 Di SWB</v>
          </cell>
        </row>
        <row r="56">
          <cell r="B56" t="str">
            <v>Transporter</v>
          </cell>
          <cell r="C56" t="str">
            <v>1,9 TD</v>
          </cell>
          <cell r="D56" t="str">
            <v>T4 Swissprofi TD</v>
          </cell>
          <cell r="E56" t="str">
            <v>?</v>
          </cell>
          <cell r="F56" t="str">
            <v>2.5 TDI</v>
          </cell>
          <cell r="G56" t="str">
            <v>Industrial 1,9 TD Furgón 2920 E/E 5,4 M/3</v>
          </cell>
          <cell r="H56" t="str">
            <v>1.9TD Firstline</v>
          </cell>
          <cell r="I56" t="str">
            <v>TDI 102 Court Tolé C</v>
          </cell>
          <cell r="J56" t="str">
            <v>1.9 TD</v>
          </cell>
          <cell r="K56" t="str">
            <v>T4 D1.9 50KW Gesl. WB 2920</v>
          </cell>
          <cell r="L56" t="str">
            <v>1000 2.5tD swb</v>
          </cell>
          <cell r="M56" t="str">
            <v>?</v>
          </cell>
          <cell r="N56" t="str">
            <v>Skåp 2,5 TDI</v>
          </cell>
          <cell r="O56" t="str">
            <v>1200 1.9TD P/Van</v>
          </cell>
        </row>
        <row r="57">
          <cell r="B57" t="str">
            <v>Daily</v>
          </cell>
          <cell r="C57" t="str">
            <v>29L9V H1</v>
          </cell>
          <cell r="D57" t="str">
            <v>?</v>
          </cell>
          <cell r="E57" t="str">
            <v>?</v>
          </cell>
          <cell r="F57" t="str">
            <v>29L9</v>
          </cell>
          <cell r="G57" t="str">
            <v>?</v>
          </cell>
          <cell r="H57" t="str">
            <v>?</v>
          </cell>
          <cell r="I57" t="str">
            <v>29L9 V7 D</v>
          </cell>
          <cell r="J57" t="str">
            <v>29L9 2.8 TD</v>
          </cell>
          <cell r="K57" t="str">
            <v>29L11V Bestel 3200 KG/WB 300</v>
          </cell>
          <cell r="L57" t="str">
            <v>?</v>
          </cell>
          <cell r="M57" t="str">
            <v>?</v>
          </cell>
          <cell r="N57" t="str">
            <v>City Skåp 0,9</v>
          </cell>
          <cell r="O57" t="str">
            <v>29L9V 2.8TD 3000</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row r="63">
          <cell r="B63" t="str">
            <v>Jumper</v>
          </cell>
          <cell r="C63" t="str">
            <v>31 CH 2,5 D</v>
          </cell>
          <cell r="D63" t="str">
            <v>2.8 Hdi 31M</v>
          </cell>
          <cell r="E63" t="str">
            <v>(Relay) 2.5D swb h/r</v>
          </cell>
          <cell r="F63" t="str">
            <v>32 2.5 D MH</v>
          </cell>
          <cell r="G63" t="str">
            <v>?</v>
          </cell>
          <cell r="H63" t="str">
            <v>3.2MH 2,8 Hdi</v>
          </cell>
          <cell r="I63" t="str">
            <v>27C 2.5D Empt 2.85</v>
          </cell>
          <cell r="J63" t="str">
            <v>furgone 2.5 D</v>
          </cell>
          <cell r="K63" t="str">
            <v>Bestel 2.5D 27C WB 285</v>
          </cell>
          <cell r="L63" t="str">
            <v>1,9Td</v>
          </cell>
          <cell r="M63" t="str">
            <v>?</v>
          </cell>
          <cell r="N63" t="str">
            <v>31M 2,5TDI</v>
          </cell>
          <cell r="O63" t="str">
            <v>Relay 2.5D MWB H/R</v>
          </cell>
        </row>
        <row r="64">
          <cell r="B64" t="str">
            <v>Ducato</v>
          </cell>
          <cell r="C64" t="str">
            <v>1000 1,9 TD</v>
          </cell>
          <cell r="D64" t="str">
            <v>Fiat 10 320</v>
          </cell>
          <cell r="E64" t="str">
            <v>?</v>
          </cell>
          <cell r="F64" t="str">
            <v>14 2.8 TD</v>
          </cell>
          <cell r="G64" t="str">
            <v>?</v>
          </cell>
          <cell r="H64" t="str">
            <v>1.9 TD 10 Van</v>
          </cell>
          <cell r="I64" t="str">
            <v>10 M1A 1.9TD</v>
          </cell>
          <cell r="J64" t="str">
            <v>10 1.9 TD</v>
          </cell>
          <cell r="K64" t="str">
            <v>10 Bestel 1.9D WB 285</v>
          </cell>
          <cell r="L64" t="str">
            <v>Van 2.5 Tdi</v>
          </cell>
          <cell r="M64" t="str">
            <v>?</v>
          </cell>
          <cell r="N64" t="str">
            <v>14 2,8 JTD</v>
          </cell>
          <cell r="O64" t="str">
            <v>1000 1.9 TD SWB H/R</v>
          </cell>
        </row>
        <row r="65">
          <cell r="B65" t="str">
            <v>Transit</v>
          </cell>
          <cell r="C65" t="str">
            <v>350 L 2,4 TCI 90pk</v>
          </cell>
          <cell r="D65" t="str">
            <v>350L</v>
          </cell>
          <cell r="E65" t="str">
            <v>350 2.4 Tdi lwb m/r</v>
          </cell>
          <cell r="F65" t="str">
            <v>350 L 90 HK</v>
          </cell>
          <cell r="G65" t="str">
            <v>Industrial Van FT 330M 3300E/E 7,34M/3</v>
          </cell>
          <cell r="H65" t="str">
            <v>FT350L 2.4TDI</v>
          </cell>
          <cell r="I65" t="str">
            <v>350 L TDDI</v>
          </cell>
          <cell r="J65" t="str">
            <v>CC350 2.4 90 td</v>
          </cell>
          <cell r="K65" t="str">
            <v>Bestel 350L 2.4TDDI 66 KW</v>
          </cell>
          <cell r="L65" t="str">
            <v>2.4 Tdi</v>
          </cell>
          <cell r="M65" t="str">
            <v>?</v>
          </cell>
          <cell r="N65" t="str">
            <v>350L 2,4 LWB</v>
          </cell>
          <cell r="O65" t="str">
            <v>350 2.4 Tdi LWB M/R</v>
          </cell>
        </row>
        <row r="66">
          <cell r="B66" t="str">
            <v>Sprinter</v>
          </cell>
          <cell r="C66" t="str">
            <v>311 D CDI</v>
          </cell>
          <cell r="D66" t="str">
            <v>311 Cdi 3550</v>
          </cell>
          <cell r="E66" t="str">
            <v>311 CDI mwb 3.5t</v>
          </cell>
          <cell r="F66" t="str">
            <v>311 3550/3500</v>
          </cell>
          <cell r="G66" t="str">
            <v>?</v>
          </cell>
          <cell r="H66" t="str">
            <v>311 CDI mwb 3,5t</v>
          </cell>
          <cell r="I66" t="str">
            <v>311CDI 35N</v>
          </cell>
          <cell r="J66" t="str">
            <v>311 2.2 CDI</v>
          </cell>
          <cell r="K66" t="str">
            <v>Bestel 311 CDI 3500/355</v>
          </cell>
          <cell r="L66" t="str">
            <v>313 CDI 2.1</v>
          </cell>
          <cell r="M66" t="str">
            <v>?</v>
          </cell>
          <cell r="N66" t="str">
            <v>311 CDI</v>
          </cell>
          <cell r="O66" t="str">
            <v>311 Cdi MWB 3.5t</v>
          </cell>
        </row>
        <row r="67">
          <cell r="B67" t="str">
            <v>Boxer</v>
          </cell>
          <cell r="C67" t="str">
            <v>320 MH</v>
          </cell>
          <cell r="D67" t="str">
            <v>Peugeot 320M 2.8 Hdi</v>
          </cell>
          <cell r="E67" t="str">
            <v>320M 2.5D swb h/r</v>
          </cell>
          <cell r="F67" t="str">
            <v>320 M D</v>
          </cell>
          <cell r="G67" t="str">
            <v>Industrial Furgón 2,5D 320 M Cerrado 9M/3</v>
          </cell>
          <cell r="H67" t="str">
            <v>320M 2,8Hdi</v>
          </cell>
          <cell r="I67" t="str">
            <v>320M 2.5D Empt 3.20</v>
          </cell>
          <cell r="J67" t="str">
            <v>320M 2.5 D</v>
          </cell>
          <cell r="K67" t="str">
            <v>Bestel 2.5D 320MH WB320 Verhoogd</v>
          </cell>
          <cell r="L67" t="str">
            <v>320M 1.9D swb</v>
          </cell>
          <cell r="M67" t="str">
            <v>?</v>
          </cell>
          <cell r="N67" t="str">
            <v>320M 2,8HDI</v>
          </cell>
          <cell r="O67" t="str">
            <v>320M 2.5D SWB H/R</v>
          </cell>
        </row>
        <row r="68">
          <cell r="B68" t="str">
            <v>Master</v>
          </cell>
          <cell r="C68" t="str">
            <v>33 DCI L1H2</v>
          </cell>
          <cell r="D68" t="str">
            <v>3.3t 2.2dCi swb m/r</v>
          </cell>
          <cell r="E68" t="str">
            <v>3.3t 2.2dCi swb m/r</v>
          </cell>
          <cell r="F68" t="str">
            <v>3.3t 2.2dCi swb m/r</v>
          </cell>
          <cell r="G68" t="str">
            <v>?</v>
          </cell>
          <cell r="H68" t="str">
            <v>?</v>
          </cell>
          <cell r="I68" t="str">
            <v>L1H1 3T3 2.2 DCI</v>
          </cell>
          <cell r="J68" t="str">
            <v>FUR T33 2.2 DCI</v>
          </cell>
          <cell r="K68" t="str">
            <v>Bestel T33 L1H1 2.2DCI</v>
          </cell>
          <cell r="L68" t="str">
            <v>3,5t 2.2 dCi swb l/r (mwb/m/r)</v>
          </cell>
          <cell r="M68" t="str">
            <v>?</v>
          </cell>
          <cell r="N68" t="str">
            <v>3,3T L1H2 2.2 DCI</v>
          </cell>
          <cell r="O68" t="str">
            <v>3.3t 2.2Dci SWB M/R</v>
          </cell>
        </row>
        <row r="69">
          <cell r="B69" t="str">
            <v>Movano</v>
          </cell>
          <cell r="C69" t="str">
            <v>33 L1H2 2,2 DTI</v>
          </cell>
          <cell r="D69" t="str">
            <v>Opel 2.2 Dti</v>
          </cell>
          <cell r="E69" t="str">
            <v>3.3t 2.2DTi swb m/r</v>
          </cell>
          <cell r="F69" t="str">
            <v>?</v>
          </cell>
          <cell r="G69" t="str">
            <v>?</v>
          </cell>
          <cell r="H69" t="str">
            <v>?</v>
          </cell>
          <cell r="I69" t="str">
            <v>C1F3300 2.5D</v>
          </cell>
          <cell r="J69" t="str">
            <v>2.2 DTI</v>
          </cell>
          <cell r="K69" t="str">
            <v>Bestel 2.8TD L1H2 3300 KG</v>
          </cell>
          <cell r="L69" t="str">
            <v>?</v>
          </cell>
          <cell r="M69" t="str">
            <v>?</v>
          </cell>
          <cell r="N69" t="str">
            <v>3,3T L1H2 2,2DTI</v>
          </cell>
          <cell r="O69" t="str">
            <v>3.3t 2.2 Dti SWB M/R</v>
          </cell>
        </row>
        <row r="70">
          <cell r="B70" t="str">
            <v>LT</v>
          </cell>
          <cell r="C70" t="str">
            <v>35 2,5 TDI</v>
          </cell>
          <cell r="D70" t="str">
            <v>VW 35 3550 95 PS Tdi</v>
          </cell>
          <cell r="E70" t="str">
            <v>35 2.5 TDI mwb 109 l/r</v>
          </cell>
          <cell r="F70" t="str">
            <v>35 3550 2.5 Tdi</v>
          </cell>
          <cell r="G70" t="str">
            <v>Industrial -35 Furogn 2,5TDI</v>
          </cell>
          <cell r="H70" t="str">
            <v>35 Tdi 2,5 66kw 3,5/30</v>
          </cell>
          <cell r="I70" t="str">
            <v>35 3550 TDI</v>
          </cell>
          <cell r="J70" t="str">
            <v>35 FUR 2.5 TDI</v>
          </cell>
          <cell r="K70" t="str">
            <v>35A Bestel 2.5TDI 80 KW WB 3550</v>
          </cell>
          <cell r="L70" t="str">
            <v>35 2.5 TDI mwb 109 l/r</v>
          </cell>
          <cell r="M70" t="str">
            <v>?</v>
          </cell>
          <cell r="N70" t="str">
            <v>35 2,5TDI</v>
          </cell>
          <cell r="O70" t="str">
            <v>35 2.5 Tdi MWB 109 L/R</v>
          </cell>
        </row>
        <row r="71">
          <cell r="B71" t="str">
            <v>Daily</v>
          </cell>
          <cell r="C71" t="str">
            <v>35 S 11 V 3000 H2</v>
          </cell>
          <cell r="D71" t="str">
            <v>City Truck 11B swb m/r</v>
          </cell>
          <cell r="E71" t="str">
            <v>City Truck 11B swb m/r</v>
          </cell>
          <cell r="F71" t="str">
            <v>29L11</v>
          </cell>
          <cell r="G71" t="str">
            <v>?</v>
          </cell>
          <cell r="H71" t="str">
            <v>?</v>
          </cell>
          <cell r="I71" t="str">
            <v>35S11 V10 TD</v>
          </cell>
          <cell r="J71" t="str">
            <v>35S11V 2.8 TD</v>
          </cell>
          <cell r="K71" t="str">
            <v>35C 11V Bestel</v>
          </cell>
          <cell r="L71" t="str">
            <v>?</v>
          </cell>
          <cell r="M71" t="str">
            <v>?</v>
          </cell>
          <cell r="N71" t="str">
            <v>City Skåp 0,11</v>
          </cell>
          <cell r="O71" t="str">
            <v>35S11V 2.8TD 3000L M/R</v>
          </cell>
        </row>
        <row r="77">
          <cell r="B77" t="str">
            <v>Xsara</v>
          </cell>
          <cell r="C77" t="str">
            <v>2.0 Hdi</v>
          </cell>
          <cell r="D77" t="str">
            <v>2.0 Hdi</v>
          </cell>
          <cell r="E77" t="str">
            <v>2.0 Hdi</v>
          </cell>
          <cell r="F77" t="str">
            <v>2.0 Hdi</v>
          </cell>
          <cell r="G77" t="str">
            <v>2.0 Hdi</v>
          </cell>
          <cell r="H77" t="str">
            <v>2.0 Hdi</v>
          </cell>
          <cell r="I77" t="str">
            <v>2.0 Hdi</v>
          </cell>
          <cell r="J77" t="str">
            <v>2.0 Hdi</v>
          </cell>
          <cell r="K77" t="str">
            <v>2.0 Hdi</v>
          </cell>
          <cell r="L77" t="str">
            <v>2.0 Hdi</v>
          </cell>
          <cell r="M77" t="str">
            <v>2.0 Hdi</v>
          </cell>
          <cell r="N77" t="str">
            <v>2.0 Hdi</v>
          </cell>
          <cell r="O77" t="str">
            <v>2.0 Hdi</v>
          </cell>
        </row>
        <row r="78">
          <cell r="B78" t="str">
            <v>Brava</v>
          </cell>
          <cell r="C78" t="str">
            <v>1.9 JTD</v>
          </cell>
          <cell r="D78" t="str">
            <v>1.9 JTD</v>
          </cell>
          <cell r="E78" t="str">
            <v>1.9 JTD</v>
          </cell>
          <cell r="F78" t="str">
            <v>1.9 JTD</v>
          </cell>
          <cell r="G78" t="str">
            <v>1.9 JTD</v>
          </cell>
          <cell r="H78" t="str">
            <v>1.9 JTD</v>
          </cell>
          <cell r="I78" t="str">
            <v>1.9 JTD</v>
          </cell>
          <cell r="J78" t="str">
            <v>1.9 JTD</v>
          </cell>
          <cell r="K78" t="str">
            <v>1.9 JTD</v>
          </cell>
          <cell r="L78" t="str">
            <v>1.9 JTD</v>
          </cell>
          <cell r="M78" t="str">
            <v>1.9 JTD</v>
          </cell>
          <cell r="N78" t="str">
            <v>1.9 JTD</v>
          </cell>
          <cell r="O78" t="str">
            <v>1.9 JTD</v>
          </cell>
        </row>
        <row r="79">
          <cell r="B79" t="str">
            <v>Focus</v>
          </cell>
          <cell r="C79" t="str">
            <v>1.8 Tddi</v>
          </cell>
          <cell r="D79" t="str">
            <v>1.8 Tddi</v>
          </cell>
          <cell r="E79" t="str">
            <v>1.8 Tddi</v>
          </cell>
          <cell r="F79" t="str">
            <v>1.8 Tddi</v>
          </cell>
          <cell r="G79" t="str">
            <v>1.8 Tddi</v>
          </cell>
          <cell r="H79" t="str">
            <v>1.8 Tddi</v>
          </cell>
          <cell r="I79" t="str">
            <v>1.8 Tddi</v>
          </cell>
          <cell r="J79" t="str">
            <v>1.8 Tddi</v>
          </cell>
          <cell r="K79" t="str">
            <v>1.8 Tddi</v>
          </cell>
          <cell r="L79" t="str">
            <v>1.8 Tddi</v>
          </cell>
          <cell r="M79" t="str">
            <v>1.8 Tddi</v>
          </cell>
          <cell r="N79" t="str">
            <v>1.8 Tddi</v>
          </cell>
          <cell r="O79" t="str">
            <v>1.8 Tddi</v>
          </cell>
        </row>
        <row r="80">
          <cell r="B80" t="str">
            <v>n.a</v>
          </cell>
          <cell r="C80" t="str">
            <v>n.a</v>
          </cell>
          <cell r="D80" t="str">
            <v>n.a</v>
          </cell>
          <cell r="E80" t="str">
            <v>n.a</v>
          </cell>
          <cell r="F80" t="str">
            <v>n.a</v>
          </cell>
          <cell r="G80" t="str">
            <v>n.a</v>
          </cell>
          <cell r="H80" t="str">
            <v>n.a</v>
          </cell>
          <cell r="I80" t="str">
            <v>n.a</v>
          </cell>
          <cell r="J80" t="str">
            <v>n.a</v>
          </cell>
          <cell r="K80" t="str">
            <v>n.a</v>
          </cell>
          <cell r="L80" t="str">
            <v>n.a</v>
          </cell>
          <cell r="M80" t="str">
            <v>n.a</v>
          </cell>
          <cell r="N80" t="str">
            <v>n.a</v>
          </cell>
          <cell r="O80" t="str">
            <v>n.a</v>
          </cell>
        </row>
        <row r="81">
          <cell r="B81" t="str">
            <v>306</v>
          </cell>
          <cell r="C81" t="str">
            <v>2.0 Hdi</v>
          </cell>
          <cell r="D81" t="str">
            <v>2.0 Hdi</v>
          </cell>
          <cell r="E81" t="str">
            <v>2.0 Hdi</v>
          </cell>
          <cell r="F81" t="str">
            <v>2.0 Hdi</v>
          </cell>
          <cell r="G81" t="str">
            <v>2.0 Hdi</v>
          </cell>
          <cell r="H81" t="str">
            <v>2.0 Hdi</v>
          </cell>
          <cell r="I81" t="str">
            <v>2.0 Hdi</v>
          </cell>
          <cell r="J81" t="str">
            <v>2.0 Hdi</v>
          </cell>
          <cell r="K81" t="str">
            <v>2.0 Hdi</v>
          </cell>
          <cell r="L81" t="str">
            <v>2.0 Hdi</v>
          </cell>
          <cell r="M81" t="str">
            <v>2.0 Hdi</v>
          </cell>
          <cell r="N81" t="str">
            <v>2.0 Hdi</v>
          </cell>
          <cell r="O81" t="str">
            <v>2.0 Hdi</v>
          </cell>
        </row>
        <row r="82">
          <cell r="B82" t="str">
            <v>Megane</v>
          </cell>
          <cell r="C82" t="str">
            <v>1.9 dti</v>
          </cell>
          <cell r="D82" t="str">
            <v>1.9 dti</v>
          </cell>
          <cell r="E82" t="str">
            <v>1.9 dti</v>
          </cell>
          <cell r="F82" t="str">
            <v>1.9 dti</v>
          </cell>
          <cell r="G82" t="str">
            <v>1.9 dti</v>
          </cell>
          <cell r="H82" t="str">
            <v>1.9 dti</v>
          </cell>
          <cell r="I82" t="str">
            <v>1.9 dti</v>
          </cell>
          <cell r="J82" t="str">
            <v>1.9 dti</v>
          </cell>
          <cell r="K82" t="str">
            <v>1.9 dti</v>
          </cell>
          <cell r="L82" t="str">
            <v>1.9 dti</v>
          </cell>
          <cell r="M82" t="str">
            <v>1.9 dti</v>
          </cell>
          <cell r="N82" t="str">
            <v>1.9 dti</v>
          </cell>
          <cell r="O82" t="str">
            <v>1.9 dti</v>
          </cell>
        </row>
        <row r="83">
          <cell r="B83" t="str">
            <v>Astra II</v>
          </cell>
          <cell r="C83" t="str">
            <v>2.0 Dti</v>
          </cell>
          <cell r="D83" t="str">
            <v>2.0 Dti</v>
          </cell>
          <cell r="E83" t="str">
            <v>2.0 Dti</v>
          </cell>
          <cell r="F83" t="str">
            <v>2.0 Dti</v>
          </cell>
          <cell r="G83" t="str">
            <v>2.0 Dti</v>
          </cell>
          <cell r="H83" t="str">
            <v>2.0 Dti</v>
          </cell>
          <cell r="I83" t="str">
            <v>2.0 Dti</v>
          </cell>
          <cell r="J83" t="str">
            <v>2.0 Dti</v>
          </cell>
          <cell r="K83" t="str">
            <v>2.0 Dti</v>
          </cell>
          <cell r="L83" t="str">
            <v>2.0 Dti</v>
          </cell>
          <cell r="M83" t="str">
            <v>2.0 Dti</v>
          </cell>
          <cell r="N83" t="str">
            <v>2.0 Dti</v>
          </cell>
          <cell r="O83" t="str">
            <v>2.0 Dti</v>
          </cell>
        </row>
        <row r="84">
          <cell r="B84" t="str">
            <v xml:space="preserve">Golf </v>
          </cell>
          <cell r="C84" t="str">
            <v>1.9 Tdi</v>
          </cell>
          <cell r="D84" t="str">
            <v>1.9 Tdi</v>
          </cell>
          <cell r="E84" t="str">
            <v>1.9 Tdi</v>
          </cell>
          <cell r="F84" t="str">
            <v>1.9 Tdi</v>
          </cell>
          <cell r="G84" t="str">
            <v>1.9 Tdi</v>
          </cell>
          <cell r="H84" t="str">
            <v>1.9 Tdi</v>
          </cell>
          <cell r="I84" t="str">
            <v>1.9 Tdi</v>
          </cell>
          <cell r="J84" t="str">
            <v>1.9 Tdi</v>
          </cell>
          <cell r="K84" t="str">
            <v>1.9 Tdi</v>
          </cell>
          <cell r="L84" t="str">
            <v>1.9 Tdi</v>
          </cell>
          <cell r="M84" t="str">
            <v>1.9 Tdi</v>
          </cell>
          <cell r="N84" t="str">
            <v>1.9 Tdi</v>
          </cell>
          <cell r="O84" t="str">
            <v>1.9 Tdi</v>
          </cell>
        </row>
        <row r="85">
          <cell r="B85" t="str">
            <v>n.a</v>
          </cell>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row>
        <row r="91">
          <cell r="B91" t="str">
            <v>Xantia</v>
          </cell>
          <cell r="C91" t="str">
            <v>2.0 Hdi</v>
          </cell>
          <cell r="D91" t="str">
            <v>2.0 Hdi</v>
          </cell>
          <cell r="E91" t="str">
            <v>2.0 Hdi</v>
          </cell>
          <cell r="F91" t="str">
            <v>2.0 Hdi</v>
          </cell>
          <cell r="G91" t="str">
            <v>2.0 Hdi</v>
          </cell>
          <cell r="H91" t="str">
            <v>2.0 Hdi</v>
          </cell>
          <cell r="I91" t="str">
            <v>2.0 Hdi</v>
          </cell>
          <cell r="J91" t="str">
            <v>2.0 Hdi</v>
          </cell>
          <cell r="K91" t="str">
            <v>2.0 Hdi</v>
          </cell>
          <cell r="L91" t="str">
            <v>2.0 Hdi</v>
          </cell>
          <cell r="M91" t="str">
            <v>2.0 Hdi</v>
          </cell>
          <cell r="N91" t="str">
            <v>2.0 Hdi</v>
          </cell>
          <cell r="O91" t="str">
            <v>2.0 Hdi</v>
          </cell>
        </row>
        <row r="92">
          <cell r="B92" t="str">
            <v>Marea</v>
          </cell>
          <cell r="C92" t="str">
            <v>1.9 JTD</v>
          </cell>
          <cell r="D92" t="str">
            <v>1.9 JTD</v>
          </cell>
          <cell r="E92" t="str">
            <v>1.9 JTD</v>
          </cell>
          <cell r="F92" t="str">
            <v>1.9 JTD</v>
          </cell>
          <cell r="G92" t="str">
            <v>1.9 JTD</v>
          </cell>
          <cell r="H92" t="str">
            <v>1.9 JTD</v>
          </cell>
          <cell r="I92" t="str">
            <v>1.9 JTD</v>
          </cell>
          <cell r="J92" t="str">
            <v>1.9 JTD</v>
          </cell>
          <cell r="K92" t="str">
            <v>1.9 JTD</v>
          </cell>
          <cell r="L92" t="str">
            <v>1.9 JTD</v>
          </cell>
          <cell r="M92" t="str">
            <v>1.9 JTD</v>
          </cell>
          <cell r="N92" t="str">
            <v>1.9 JTD</v>
          </cell>
          <cell r="O92" t="str">
            <v>1.9 JTD</v>
          </cell>
        </row>
        <row r="93">
          <cell r="B93" t="str">
            <v>Mondeo</v>
          </cell>
          <cell r="C93" t="str">
            <v>2.0 DI</v>
          </cell>
          <cell r="D93" t="str">
            <v>2.0 DI</v>
          </cell>
          <cell r="E93" t="str">
            <v>2.0 DI</v>
          </cell>
          <cell r="F93" t="str">
            <v>2.0 DI</v>
          </cell>
          <cell r="G93" t="str">
            <v>2.0 DI</v>
          </cell>
          <cell r="H93" t="str">
            <v>2.0 DI</v>
          </cell>
          <cell r="I93" t="str">
            <v>2.0 DI</v>
          </cell>
          <cell r="J93" t="str">
            <v>2.0 DI</v>
          </cell>
          <cell r="K93" t="str">
            <v>2.0 DI</v>
          </cell>
          <cell r="L93" t="str">
            <v>2.0 DI</v>
          </cell>
          <cell r="M93" t="str">
            <v>2.0 DI</v>
          </cell>
          <cell r="N93" t="str">
            <v>2.0 DI</v>
          </cell>
          <cell r="O93" t="str">
            <v>2.0 DI</v>
          </cell>
        </row>
        <row r="94">
          <cell r="B94" t="str">
            <v>n.a</v>
          </cell>
          <cell r="C94" t="str">
            <v>n.a.</v>
          </cell>
          <cell r="D94" t="str">
            <v>n.a.</v>
          </cell>
          <cell r="E94" t="str">
            <v>n.a.</v>
          </cell>
          <cell r="F94" t="str">
            <v>n.a.</v>
          </cell>
          <cell r="G94" t="str">
            <v>n.a.</v>
          </cell>
          <cell r="H94" t="str">
            <v>n.a.</v>
          </cell>
          <cell r="I94" t="str">
            <v>n.a.</v>
          </cell>
          <cell r="J94" t="str">
            <v>n.a.</v>
          </cell>
          <cell r="K94" t="str">
            <v>n.a.</v>
          </cell>
          <cell r="L94" t="str">
            <v>n.a.</v>
          </cell>
          <cell r="M94" t="str">
            <v>n.a.</v>
          </cell>
          <cell r="N94" t="str">
            <v>n.a.</v>
          </cell>
          <cell r="O94" t="str">
            <v>n.a.</v>
          </cell>
        </row>
        <row r="95">
          <cell r="B95" t="str">
            <v>406</v>
          </cell>
          <cell r="C95" t="str">
            <v>2.0 Hdi</v>
          </cell>
          <cell r="D95" t="str">
            <v>2.0 Hdi</v>
          </cell>
          <cell r="E95" t="str">
            <v>2.0 Hdi</v>
          </cell>
          <cell r="F95" t="str">
            <v>2.0 Hdi</v>
          </cell>
          <cell r="G95" t="str">
            <v>2.0 Hdi</v>
          </cell>
          <cell r="H95" t="str">
            <v>2.0 Hdi</v>
          </cell>
          <cell r="I95" t="str">
            <v>2.0 Hdi</v>
          </cell>
          <cell r="J95" t="str">
            <v>2.0 Hdi</v>
          </cell>
          <cell r="K95" t="str">
            <v>2.0 Hdi</v>
          </cell>
          <cell r="L95" t="str">
            <v>2.0 Hdi</v>
          </cell>
          <cell r="M95" t="str">
            <v>2.0 Hdi</v>
          </cell>
          <cell r="N95" t="str">
            <v>2.0 Hdi</v>
          </cell>
          <cell r="O95" t="str">
            <v>2.0 Hdi</v>
          </cell>
        </row>
        <row r="96">
          <cell r="B96" t="str">
            <v>Laguna</v>
          </cell>
          <cell r="C96" t="str">
            <v>1.9 dci</v>
          </cell>
          <cell r="D96" t="str">
            <v>1.9 dci</v>
          </cell>
          <cell r="E96" t="str">
            <v>1.9 dci</v>
          </cell>
          <cell r="F96" t="str">
            <v>1.9 dci</v>
          </cell>
          <cell r="G96" t="str">
            <v>1.9 dci</v>
          </cell>
          <cell r="H96" t="str">
            <v>1.9 dci</v>
          </cell>
          <cell r="I96" t="str">
            <v>1.9 dci</v>
          </cell>
          <cell r="J96" t="str">
            <v>1.9 dci</v>
          </cell>
          <cell r="K96" t="str">
            <v>1.9 dci</v>
          </cell>
          <cell r="L96" t="str">
            <v>1.9 dci</v>
          </cell>
          <cell r="M96" t="str">
            <v>1.9 dci</v>
          </cell>
          <cell r="N96" t="str">
            <v>1.9 dci</v>
          </cell>
          <cell r="O96" t="str">
            <v>1.9 dci</v>
          </cell>
        </row>
        <row r="97">
          <cell r="B97" t="str">
            <v>Vectra</v>
          </cell>
          <cell r="C97" t="str">
            <v>2.0 dti</v>
          </cell>
          <cell r="D97" t="str">
            <v>2.0 dti</v>
          </cell>
          <cell r="E97" t="str">
            <v>2.0 dti</v>
          </cell>
          <cell r="F97" t="str">
            <v>2.0 dti</v>
          </cell>
          <cell r="G97" t="str">
            <v>2.0 dti</v>
          </cell>
          <cell r="H97" t="str">
            <v>2.0 dti</v>
          </cell>
          <cell r="I97" t="str">
            <v>2.0 dti</v>
          </cell>
          <cell r="J97" t="str">
            <v>2.0 dti</v>
          </cell>
          <cell r="K97" t="str">
            <v>2.0 dti</v>
          </cell>
          <cell r="L97" t="str">
            <v>2.0 dti</v>
          </cell>
          <cell r="M97" t="str">
            <v>2.0 dti</v>
          </cell>
          <cell r="N97" t="str">
            <v>2.0 dti</v>
          </cell>
          <cell r="O97" t="str">
            <v>2.0 dti</v>
          </cell>
        </row>
        <row r="98">
          <cell r="B98" t="str">
            <v>Passat</v>
          </cell>
          <cell r="C98" t="str">
            <v>1.9Tdi</v>
          </cell>
          <cell r="D98" t="str">
            <v>1.9Tdi</v>
          </cell>
          <cell r="E98" t="str">
            <v>1.9Tdi</v>
          </cell>
          <cell r="F98" t="str">
            <v>1.9Tdi</v>
          </cell>
          <cell r="G98" t="str">
            <v>1.9Tdi</v>
          </cell>
          <cell r="H98" t="str">
            <v>1.9Tdi</v>
          </cell>
          <cell r="I98" t="str">
            <v>1.9Tdi</v>
          </cell>
          <cell r="J98" t="str">
            <v>1.9Tdi</v>
          </cell>
          <cell r="K98" t="str">
            <v>1.9Tdi</v>
          </cell>
          <cell r="L98" t="str">
            <v>1.9Tdi</v>
          </cell>
          <cell r="M98" t="str">
            <v>1.9Tdi</v>
          </cell>
          <cell r="N98" t="str">
            <v>1.9Tdi</v>
          </cell>
          <cell r="O98" t="str">
            <v>1.9Tdi</v>
          </cell>
        </row>
        <row r="99">
          <cell r="B99" t="str">
            <v>n.a</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t="str">
            <v>n.a.</v>
          </cell>
        </row>
      </sheetData>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
      <sheetName val="Reach, Frequency"/>
      <sheetName val="Evaluation"/>
      <sheetName val="Evaluation2"/>
      <sheetName val="Print-forms"/>
      <sheetName val="XLRpt_TempSheet"/>
      <sheetName val="##"/>
      <sheetName val="MAIL.RU"/>
      <sheetName val="pemos_85"/>
      <sheetName val="Владивосток ОРТ (наш)"/>
      <sheetName val="Reach,_Frequency"/>
      <sheetName val="Laikai rad"/>
    </sheetNames>
    <sheetDataSet>
      <sheetData sheetId="0"/>
      <sheetData sheetId="1"/>
      <sheetData sheetId="2"/>
      <sheetData sheetId="3" refreshError="1">
        <row r="227">
          <cell r="K227">
            <v>0</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Главный"/>
      <sheetName val="Фед. ТВ (краткий)"/>
      <sheetName val="Фед. ТВ (полный)"/>
      <sheetName val="Рег. ТВ (кратко)"/>
      <sheetName val="Расчет по Рег_GRP (3 ур.)"/>
      <sheetName val="Рег_Мин  (2 ур.)"/>
      <sheetName val="Sheet1"/>
      <sheetName val="Sheet2"/>
      <sheetName val="Cities_cfg"/>
      <sheetName val="ChanGr_cfg"/>
      <sheetName val="Chanhels_cfg"/>
      <sheetName val="Data"/>
      <sheetName val="Config"/>
    </sheetNames>
    <sheetDataSet>
      <sheetData sheetId="0"/>
      <sheetData sheetId="1"/>
      <sheetData sheetId="2"/>
      <sheetData sheetId="3"/>
      <sheetData sheetId="4"/>
      <sheetData sheetId="5"/>
      <sheetData sheetId="6"/>
      <sheetData sheetId="7"/>
      <sheetData sheetId="8" refreshError="1">
        <row r="1">
          <cell r="A1" t="str">
            <v>City_ID</v>
          </cell>
          <cell r="B1" t="str">
            <v>City_Name_rus</v>
          </cell>
          <cell r="C1" t="str">
            <v>City_Name_eng</v>
          </cell>
          <cell r="D1" t="str">
            <v>City_Dicto_ID</v>
          </cell>
          <cell r="E1" t="str">
            <v>City_Central_ID</v>
          </cell>
          <cell r="F1" t="str">
            <v>City_Population</v>
          </cell>
          <cell r="G1" t="str">
            <v>City_GRP_Share</v>
          </cell>
          <cell r="H1" t="str">
            <v>City_Budget_Share</v>
          </cell>
        </row>
        <row r="2">
          <cell r="A2">
            <v>0</v>
          </cell>
          <cell r="B2" t="str">
            <v>Все</v>
          </cell>
          <cell r="C2" t="str">
            <v>All</v>
          </cell>
        </row>
        <row r="3">
          <cell r="A3">
            <v>1</v>
          </cell>
          <cell r="B3" t="str">
            <v>Архангельск</v>
          </cell>
          <cell r="C3" t="str">
            <v>Arkhangelsk</v>
          </cell>
        </row>
        <row r="4">
          <cell r="A4">
            <v>2</v>
          </cell>
          <cell r="B4" t="str">
            <v>Барнаул</v>
          </cell>
          <cell r="C4" t="str">
            <v>Barnaul</v>
          </cell>
        </row>
        <row r="5">
          <cell r="A5">
            <v>3</v>
          </cell>
          <cell r="B5" t="str">
            <v>Владивосток</v>
          </cell>
          <cell r="C5" t="str">
            <v>Vladivostok</v>
          </cell>
        </row>
        <row r="6">
          <cell r="A6">
            <v>4</v>
          </cell>
          <cell r="B6" t="str">
            <v>Волгоград</v>
          </cell>
          <cell r="C6" t="str">
            <v>Volgograd</v>
          </cell>
        </row>
        <row r="7">
          <cell r="A7">
            <v>5</v>
          </cell>
          <cell r="B7" t="str">
            <v>Воронеж</v>
          </cell>
          <cell r="C7" t="str">
            <v>Voronezh</v>
          </cell>
        </row>
        <row r="8">
          <cell r="A8">
            <v>6</v>
          </cell>
          <cell r="B8" t="str">
            <v>Екатеринбург</v>
          </cell>
          <cell r="C8" t="str">
            <v>Ekaterinburg</v>
          </cell>
        </row>
        <row r="9">
          <cell r="A9">
            <v>7</v>
          </cell>
          <cell r="B9" t="str">
            <v>Ижевск</v>
          </cell>
          <cell r="C9" t="str">
            <v>Izhevsk</v>
          </cell>
        </row>
        <row r="10">
          <cell r="A10">
            <v>8</v>
          </cell>
          <cell r="B10" t="str">
            <v>Иркутск</v>
          </cell>
          <cell r="C10" t="str">
            <v>Irkutsk</v>
          </cell>
        </row>
        <row r="11">
          <cell r="A11">
            <v>9</v>
          </cell>
          <cell r="B11" t="str">
            <v>Казань</v>
          </cell>
          <cell r="C11" t="str">
            <v>Kazan</v>
          </cell>
        </row>
        <row r="12">
          <cell r="A12">
            <v>10</v>
          </cell>
          <cell r="B12" t="str">
            <v>Кемерово</v>
          </cell>
          <cell r="C12" t="str">
            <v>Kemerovo</v>
          </cell>
        </row>
        <row r="13">
          <cell r="A13">
            <v>11</v>
          </cell>
          <cell r="B13" t="str">
            <v>Краснодар</v>
          </cell>
          <cell r="C13" t="str">
            <v>Krasnodar</v>
          </cell>
        </row>
        <row r="14">
          <cell r="A14">
            <v>12</v>
          </cell>
          <cell r="B14" t="str">
            <v>Красноярск</v>
          </cell>
          <cell r="C14" t="str">
            <v>Krasnoyarsk</v>
          </cell>
        </row>
        <row r="15">
          <cell r="A15">
            <v>13</v>
          </cell>
          <cell r="B15" t="str">
            <v>Москва</v>
          </cell>
          <cell r="C15" t="str">
            <v>Moscow</v>
          </cell>
        </row>
        <row r="16">
          <cell r="A16">
            <v>14</v>
          </cell>
          <cell r="B16" t="str">
            <v>Нижний Новгород</v>
          </cell>
          <cell r="C16" t="str">
            <v>Nizhniy Novgorod</v>
          </cell>
        </row>
        <row r="17">
          <cell r="A17">
            <v>15</v>
          </cell>
          <cell r="B17" t="str">
            <v>Новосибирск</v>
          </cell>
          <cell r="C17" t="str">
            <v>Novosibirsk</v>
          </cell>
        </row>
        <row r="18">
          <cell r="A18">
            <v>16</v>
          </cell>
          <cell r="B18" t="str">
            <v>Омск</v>
          </cell>
          <cell r="C18" t="str">
            <v>Omsk</v>
          </cell>
        </row>
        <row r="19">
          <cell r="A19">
            <v>17</v>
          </cell>
          <cell r="B19" t="str">
            <v>Оренбург</v>
          </cell>
          <cell r="C19" t="str">
            <v>Orenburg</v>
          </cell>
        </row>
        <row r="20">
          <cell r="A20">
            <v>18</v>
          </cell>
          <cell r="B20" t="str">
            <v>Пермь</v>
          </cell>
          <cell r="C20" t="str">
            <v>Perm</v>
          </cell>
        </row>
        <row r="21">
          <cell r="A21">
            <v>19</v>
          </cell>
          <cell r="B21" t="str">
            <v>Ростов-на-Дону</v>
          </cell>
          <cell r="C21" t="str">
            <v>Rostov-na-Donu</v>
          </cell>
        </row>
        <row r="22">
          <cell r="A22">
            <v>20</v>
          </cell>
          <cell r="B22" t="str">
            <v>Самара</v>
          </cell>
          <cell r="C22" t="str">
            <v>Samara</v>
          </cell>
        </row>
        <row r="23">
          <cell r="A23">
            <v>21</v>
          </cell>
          <cell r="B23" t="str">
            <v>Санкт-Петербург</v>
          </cell>
          <cell r="C23" t="str">
            <v>Sankt-Peterburg</v>
          </cell>
        </row>
        <row r="24">
          <cell r="A24">
            <v>22</v>
          </cell>
          <cell r="B24" t="str">
            <v>Саратов</v>
          </cell>
          <cell r="C24" t="str">
            <v>Saratov</v>
          </cell>
        </row>
        <row r="25">
          <cell r="A25">
            <v>23</v>
          </cell>
          <cell r="B25" t="str">
            <v>Ставрополь</v>
          </cell>
          <cell r="C25" t="str">
            <v>Ctavropol</v>
          </cell>
        </row>
        <row r="26">
          <cell r="A26">
            <v>24</v>
          </cell>
          <cell r="B26" t="str">
            <v>Томск</v>
          </cell>
          <cell r="C26" t="str">
            <v>Tomsk</v>
          </cell>
        </row>
        <row r="27">
          <cell r="A27">
            <v>25</v>
          </cell>
          <cell r="B27" t="str">
            <v>Тюмень</v>
          </cell>
          <cell r="C27" t="str">
            <v>Tumen</v>
          </cell>
        </row>
        <row r="28">
          <cell r="A28">
            <v>26</v>
          </cell>
          <cell r="B28" t="str">
            <v>Уфа</v>
          </cell>
          <cell r="C28" t="str">
            <v>Ufa</v>
          </cell>
        </row>
        <row r="29">
          <cell r="A29">
            <v>27</v>
          </cell>
          <cell r="B29" t="str">
            <v>Хабаровск</v>
          </cell>
          <cell r="C29" t="str">
            <v>Khabarovsk</v>
          </cell>
        </row>
        <row r="30">
          <cell r="A30">
            <v>28</v>
          </cell>
          <cell r="B30" t="str">
            <v>Челябинск</v>
          </cell>
          <cell r="C30" t="str">
            <v>Chelyabinsk</v>
          </cell>
        </row>
        <row r="31">
          <cell r="A31">
            <v>29</v>
          </cell>
          <cell r="B31" t="str">
            <v>Ярославль</v>
          </cell>
          <cell r="C31" t="str">
            <v>Yaroslavl</v>
          </cell>
        </row>
      </sheetData>
      <sheetData sheetId="9" refreshError="1">
        <row r="1">
          <cell r="A1" t="str">
            <v>ChanGr_ID</v>
          </cell>
          <cell r="B1" t="str">
            <v>ChanGr_Name_rus</v>
          </cell>
          <cell r="C1" t="str">
            <v>ChanGr_Name_eng</v>
          </cell>
          <cell r="D1" t="str">
            <v>ChanGr_Dicto_ID</v>
          </cell>
          <cell r="E1" t="str">
            <v>ChanGr_Central_ID</v>
          </cell>
          <cell r="F1" t="str">
            <v>ChanGr_Price_Gr_def</v>
          </cell>
          <cell r="G1" t="str">
            <v>ChanGr_InvDisc_Gr_def</v>
          </cell>
          <cell r="H1" t="str">
            <v>ChanGr_ChDisc_Gr_def</v>
          </cell>
        </row>
        <row r="2">
          <cell r="A2">
            <v>0</v>
          </cell>
          <cell r="B2" t="str">
            <v>Все</v>
          </cell>
          <cell r="C2" t="str">
            <v>All</v>
          </cell>
        </row>
        <row r="3">
          <cell r="A3">
            <v>1</v>
          </cell>
          <cell r="B3" t="str">
            <v>Первый</v>
          </cell>
          <cell r="C3" t="str">
            <v>Pervy</v>
          </cell>
        </row>
        <row r="4">
          <cell r="A4">
            <v>2</v>
          </cell>
          <cell r="B4" t="str">
            <v>Россия</v>
          </cell>
          <cell r="C4" t="str">
            <v>Rossiya</v>
          </cell>
        </row>
        <row r="5">
          <cell r="A5">
            <v>3</v>
          </cell>
          <cell r="B5" t="str">
            <v>СТС</v>
          </cell>
          <cell r="C5" t="str">
            <v>STS</v>
          </cell>
        </row>
        <row r="6">
          <cell r="A6">
            <v>4</v>
          </cell>
          <cell r="B6" t="str">
            <v>Домашний</v>
          </cell>
          <cell r="C6" t="str">
            <v>Domashniy</v>
          </cell>
        </row>
        <row r="7">
          <cell r="A7">
            <v>5</v>
          </cell>
          <cell r="B7" t="str">
            <v>Спорт</v>
          </cell>
          <cell r="C7" t="str">
            <v>Sport</v>
          </cell>
        </row>
        <row r="8">
          <cell r="A8">
            <v>6</v>
          </cell>
          <cell r="B8" t="str">
            <v>Euronews</v>
          </cell>
          <cell r="C8" t="str">
            <v>Euronews</v>
          </cell>
        </row>
        <row r="9">
          <cell r="A9">
            <v>7</v>
          </cell>
          <cell r="B9" t="str">
            <v>ДТВ</v>
          </cell>
          <cell r="C9" t="str">
            <v>DTV</v>
          </cell>
        </row>
        <row r="10">
          <cell r="A10">
            <v>8</v>
          </cell>
          <cell r="B10" t="str">
            <v>Муз ТВ</v>
          </cell>
          <cell r="C10" t="str">
            <v>MusTV</v>
          </cell>
        </row>
        <row r="11">
          <cell r="A11">
            <v>9</v>
          </cell>
          <cell r="B11" t="str">
            <v>2*2</v>
          </cell>
          <cell r="C11" t="str">
            <v>2*2</v>
          </cell>
        </row>
        <row r="12">
          <cell r="A12">
            <v>10</v>
          </cell>
          <cell r="B12" t="str">
            <v>Локальные ТК</v>
          </cell>
          <cell r="C12" t="str">
            <v>Domestic TC</v>
          </cell>
        </row>
      </sheetData>
      <sheetData sheetId="10"/>
      <sheetData sheetId="11"/>
      <sheetData sheetId="1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Сводная"/>
      <sheetName val="БелгородMedia+"/>
      <sheetName val="ВолгоградMedia+"/>
      <sheetName val="КурскMedia+"/>
      <sheetName val="ЛипецкMedia+"/>
      <sheetName val="Нижний НовгородMedia+"/>
      <sheetName val="ОрелMedia+"/>
      <sheetName val="Ростов-на-ДонуMedia+"/>
      <sheetName val="РязаньMedia+"/>
      <sheetName val="СаратовMedia+"/>
      <sheetName val="Старый ОсколMedia+"/>
      <sheetName val="ТамбовMedia+"/>
      <sheetName val="ТулаMedia+"/>
      <sheetName val="basic_data"/>
      <sheetName val="Macro1"/>
      <sheetName val="CAMPAIGN AVERAGE F"/>
      <sheetName val="Предлож_СПб"/>
      <sheetName val="ChanGr_cfg"/>
      <sheetName val="Cities_cfg"/>
      <sheetName val="Сезонка"/>
      <sheetName val="Прайс 2007 (Тренд)"/>
      <sheetName val="Расчет"/>
      <sheetName val="Evalu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 Total"/>
      <sheetName val="basic_data"/>
      <sheetName val="Macro1"/>
      <sheetName val="Basis"/>
      <sheetName val="Предлож_СПб"/>
      <sheetName val="ChanGr_cfg"/>
      <sheetName val="Cities_cfg"/>
      <sheetName val="Расчет"/>
      <sheetName val="ODAPLAN_REPORT"/>
      <sheetName val="Сезонка"/>
      <sheetName val="REN_TV"/>
      <sheetName val="_Total"/>
      <sheetName val="TIME_SLOT,PLAN_CHANNEL_TRAIL"/>
    </sheetNames>
    <sheetDataSet>
      <sheetData sheetId="0" refreshError="1"/>
      <sheetData sheetId="1" refreshError="1"/>
      <sheetData sheetId="2" refreshError="1"/>
      <sheetData sheetId="3" refreshError="1"/>
      <sheetData sheetId="4" refreshError="1">
        <row r="10">
          <cell r="AH10">
            <v>30</v>
          </cell>
        </row>
        <row r="11">
          <cell r="AH11" t="str">
            <v/>
          </cell>
        </row>
        <row r="12">
          <cell r="AH12">
            <v>10</v>
          </cell>
        </row>
        <row r="13">
          <cell r="AH13">
            <v>65</v>
          </cell>
        </row>
        <row r="14">
          <cell r="AH14" t="str">
            <v/>
          </cell>
        </row>
        <row r="15">
          <cell r="AH15">
            <v>22.483333587646484</v>
          </cell>
        </row>
        <row r="16">
          <cell r="AH16">
            <v>5</v>
          </cell>
        </row>
        <row r="17">
          <cell r="AH17" t="str">
            <v/>
          </cell>
        </row>
        <row r="18">
          <cell r="AH18">
            <v>1.2333333492279053</v>
          </cell>
        </row>
        <row r="19">
          <cell r="AH19">
            <v>90</v>
          </cell>
        </row>
        <row r="20">
          <cell r="AH20" t="str">
            <v/>
          </cell>
        </row>
        <row r="21">
          <cell r="AH21">
            <v>24.90000057220459</v>
          </cell>
        </row>
        <row r="22">
          <cell r="AH22">
            <v>30</v>
          </cell>
        </row>
        <row r="23">
          <cell r="AH23" t="str">
            <v/>
          </cell>
        </row>
        <row r="24">
          <cell r="AH24">
            <v>6.8000001907348633</v>
          </cell>
        </row>
        <row r="25">
          <cell r="AH25">
            <v>30</v>
          </cell>
        </row>
        <row r="26">
          <cell r="AH26" t="str">
            <v/>
          </cell>
        </row>
        <row r="27">
          <cell r="AH27">
            <v>6.9000000953674316</v>
          </cell>
        </row>
        <row r="28">
          <cell r="AH28">
            <v>30</v>
          </cell>
        </row>
        <row r="29">
          <cell r="AH29" t="str">
            <v/>
          </cell>
        </row>
        <row r="30">
          <cell r="AH30">
            <v>5.5</v>
          </cell>
        </row>
        <row r="31">
          <cell r="AH31">
            <v>5</v>
          </cell>
        </row>
        <row r="32">
          <cell r="AH32" t="str">
            <v/>
          </cell>
        </row>
        <row r="33">
          <cell r="AH33">
            <v>0.9000000158945719</v>
          </cell>
        </row>
        <row r="34">
          <cell r="AH34">
            <v>5</v>
          </cell>
        </row>
        <row r="35">
          <cell r="AH35" t="str">
            <v/>
          </cell>
        </row>
        <row r="36">
          <cell r="AH36">
            <v>1.6000000635782878</v>
          </cell>
        </row>
        <row r="37">
          <cell r="AH37">
            <v>30</v>
          </cell>
        </row>
        <row r="38">
          <cell r="AH38" t="str">
            <v/>
          </cell>
        </row>
        <row r="39">
          <cell r="AH39">
            <v>5.5</v>
          </cell>
        </row>
        <row r="40">
          <cell r="AH40">
            <v>35</v>
          </cell>
        </row>
        <row r="41">
          <cell r="AH41" t="str">
            <v/>
          </cell>
        </row>
        <row r="42">
          <cell r="AH42">
            <v>8.050000111262003</v>
          </cell>
        </row>
        <row r="43">
          <cell r="AH43">
            <v>5</v>
          </cell>
        </row>
        <row r="44">
          <cell r="AH44" t="str">
            <v/>
          </cell>
        </row>
        <row r="45">
          <cell r="AH45">
            <v>1.150000015894572</v>
          </cell>
        </row>
        <row r="46">
          <cell r="AH46">
            <v>30</v>
          </cell>
        </row>
        <row r="47">
          <cell r="AH47" t="str">
            <v/>
          </cell>
        </row>
        <row r="48">
          <cell r="AH48">
            <v>0.89999997615814209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TR"/>
      <sheetName val="ORT"/>
      <sheetName val="Сводная"/>
      <sheetName val="ChanGr_cfg"/>
      <sheetName val="Cities_cfg"/>
      <sheetName val="Расчет"/>
      <sheetName val="basic_data"/>
      <sheetName val="Macro1"/>
      <sheetName val="Предлож_СПб"/>
      <sheetName val="Evaluation2"/>
    </sheetNames>
    <sheetDataSet>
      <sheetData sheetId="0" refreshError="1"/>
      <sheetData sheetId="1" refreshError="1">
        <row r="10">
          <cell r="AH10">
            <v>10</v>
          </cell>
        </row>
        <row r="11">
          <cell r="AH11" t="str">
            <v/>
          </cell>
        </row>
        <row r="12">
          <cell r="AH12">
            <v>0.16666666666666666</v>
          </cell>
        </row>
        <row r="13">
          <cell r="AH13">
            <v>40</v>
          </cell>
        </row>
        <row r="14">
          <cell r="AH14" t="str">
            <v/>
          </cell>
        </row>
        <row r="15">
          <cell r="AH15">
            <v>1.1999999682108562</v>
          </cell>
        </row>
        <row r="16">
          <cell r="AH16">
            <v>10</v>
          </cell>
        </row>
        <row r="17">
          <cell r="AH17" t="str">
            <v/>
          </cell>
        </row>
        <row r="18">
          <cell r="AH18">
            <v>0.73333334922790527</v>
          </cell>
        </row>
        <row r="19">
          <cell r="AH19">
            <v>60</v>
          </cell>
        </row>
        <row r="20">
          <cell r="AH20" t="str">
            <v/>
          </cell>
        </row>
        <row r="21">
          <cell r="AH21">
            <v>2.7999999523162842</v>
          </cell>
        </row>
        <row r="22">
          <cell r="AH22">
            <v>30</v>
          </cell>
        </row>
        <row r="23">
          <cell r="AH23" t="str">
            <v/>
          </cell>
        </row>
        <row r="24">
          <cell r="AH24">
            <v>0.60000002384185791</v>
          </cell>
        </row>
        <row r="25">
          <cell r="AH25">
            <v>40</v>
          </cell>
        </row>
        <row r="26">
          <cell r="AH26" t="str">
            <v/>
          </cell>
        </row>
        <row r="27">
          <cell r="AH27">
            <v>2.1333333651224771</v>
          </cell>
        </row>
        <row r="28">
          <cell r="AH28">
            <v>40</v>
          </cell>
        </row>
        <row r="29">
          <cell r="AH29" t="str">
            <v/>
          </cell>
        </row>
        <row r="30">
          <cell r="AH30">
            <v>1.3333333333333333</v>
          </cell>
        </row>
        <row r="31">
          <cell r="AH31">
            <v>10</v>
          </cell>
        </row>
        <row r="32">
          <cell r="AH32" t="str">
            <v/>
          </cell>
        </row>
        <row r="33">
          <cell r="AH33">
            <v>0.9000000158945719</v>
          </cell>
        </row>
        <row r="34">
          <cell r="AH34">
            <v>20</v>
          </cell>
        </row>
        <row r="35">
          <cell r="AH35" t="str">
            <v/>
          </cell>
        </row>
        <row r="36">
          <cell r="AH36">
            <v>1.9333333969116211</v>
          </cell>
        </row>
        <row r="37">
          <cell r="AH37">
            <v>10</v>
          </cell>
        </row>
        <row r="38">
          <cell r="AH38" t="str">
            <v/>
          </cell>
        </row>
        <row r="39">
          <cell r="AH39">
            <v>0.96666669845581055</v>
          </cell>
        </row>
        <row r="40">
          <cell r="AH40">
            <v>30</v>
          </cell>
        </row>
        <row r="41">
          <cell r="AH41" t="str">
            <v/>
          </cell>
        </row>
        <row r="42">
          <cell r="AH42">
            <v>2</v>
          </cell>
        </row>
        <row r="43">
          <cell r="AH43">
            <v>10</v>
          </cell>
        </row>
        <row r="44">
          <cell r="AH44" t="str">
            <v/>
          </cell>
        </row>
        <row r="45">
          <cell r="AH45">
            <v>1.6999999682108562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RT"/>
      <sheetName val="Сводная"/>
      <sheetName val="basic_data"/>
      <sheetName val="Macro1"/>
      <sheetName val="Aug,24"/>
      <sheetName val="ren комп"/>
    </sheetNames>
    <sheetDataSet>
      <sheetData sheetId="0" refreshError="1">
        <row r="10">
          <cell r="AI10">
            <v>15</v>
          </cell>
        </row>
        <row r="11">
          <cell r="AI11" t="str">
            <v/>
          </cell>
        </row>
        <row r="12">
          <cell r="AI12">
            <v>0.25</v>
          </cell>
        </row>
        <row r="13">
          <cell r="AI13">
            <v>30</v>
          </cell>
        </row>
        <row r="14">
          <cell r="AI14" t="str">
            <v/>
          </cell>
        </row>
        <row r="15">
          <cell r="AI15">
            <v>0.69999998807907104</v>
          </cell>
        </row>
        <row r="16">
          <cell r="AI16">
            <v>30</v>
          </cell>
        </row>
        <row r="17">
          <cell r="AI17" t="str">
            <v/>
          </cell>
        </row>
        <row r="18">
          <cell r="AI18">
            <v>0.80000001192092896</v>
          </cell>
        </row>
        <row r="19">
          <cell r="AI19">
            <v>45</v>
          </cell>
        </row>
        <row r="20">
          <cell r="AI20" t="str">
            <v/>
          </cell>
        </row>
        <row r="21">
          <cell r="AI21">
            <v>0.75</v>
          </cell>
        </row>
        <row r="22">
          <cell r="AI22">
            <v>15</v>
          </cell>
        </row>
        <row r="23">
          <cell r="AI23" t="str">
            <v/>
          </cell>
        </row>
        <row r="24">
          <cell r="AI24">
            <v>0.55000001192092896</v>
          </cell>
        </row>
        <row r="25">
          <cell r="AI25">
            <v>30</v>
          </cell>
        </row>
        <row r="26">
          <cell r="AI26" t="str">
            <v/>
          </cell>
        </row>
        <row r="27">
          <cell r="AI27">
            <v>0.60000002384185791</v>
          </cell>
        </row>
        <row r="28">
          <cell r="AI28">
            <v>15</v>
          </cell>
        </row>
        <row r="29">
          <cell r="AI29" t="str">
            <v/>
          </cell>
        </row>
        <row r="30">
          <cell r="AI30">
            <v>1.3999999761581421</v>
          </cell>
        </row>
        <row r="31">
          <cell r="AI31">
            <v>15</v>
          </cell>
        </row>
        <row r="32">
          <cell r="AI32" t="str">
            <v/>
          </cell>
        </row>
        <row r="33">
          <cell r="AI33">
            <v>1.5</v>
          </cell>
        </row>
        <row r="34">
          <cell r="AI34">
            <v>15</v>
          </cell>
        </row>
        <row r="35">
          <cell r="AI35" t="str">
            <v/>
          </cell>
        </row>
        <row r="36">
          <cell r="AI36">
            <v>1.5499999523162842</v>
          </cell>
        </row>
        <row r="37">
          <cell r="AI37">
            <v>15</v>
          </cell>
        </row>
        <row r="38">
          <cell r="AI38" t="str">
            <v/>
          </cell>
        </row>
        <row r="39">
          <cell r="AI39">
            <v>1.3999999761581421</v>
          </cell>
        </row>
        <row r="40">
          <cell r="AI40">
            <v>15</v>
          </cell>
        </row>
        <row r="41">
          <cell r="AI41" t="str">
            <v/>
          </cell>
        </row>
        <row r="42">
          <cell r="AI42">
            <v>1.8999999761581421</v>
          </cell>
        </row>
        <row r="43">
          <cell r="AI43">
            <v>15</v>
          </cell>
        </row>
        <row r="44">
          <cell r="AI44" t="str">
            <v/>
          </cell>
        </row>
        <row r="45">
          <cell r="AI45">
            <v>1</v>
          </cell>
        </row>
        <row r="46">
          <cell r="AI46">
            <v>15</v>
          </cell>
        </row>
        <row r="47">
          <cell r="AI47" t="str">
            <v/>
          </cell>
        </row>
        <row r="48">
          <cell r="AI48">
            <v>1.2000000476837158</v>
          </cell>
        </row>
        <row r="49">
          <cell r="AI49">
            <v>30</v>
          </cell>
        </row>
        <row r="50">
          <cell r="AI50" t="str">
            <v/>
          </cell>
        </row>
        <row r="51">
          <cell r="AI51">
            <v>1.8999999761581421</v>
          </cell>
        </row>
        <row r="52">
          <cell r="AI52">
            <v>30</v>
          </cell>
        </row>
        <row r="53">
          <cell r="AI53" t="str">
            <v/>
          </cell>
        </row>
        <row r="54">
          <cell r="AI54">
            <v>2</v>
          </cell>
        </row>
        <row r="55">
          <cell r="AI55">
            <v>60</v>
          </cell>
        </row>
        <row r="56">
          <cell r="AI56" t="str">
            <v/>
          </cell>
        </row>
        <row r="57">
          <cell r="AI57">
            <v>4</v>
          </cell>
        </row>
        <row r="58">
          <cell r="AI58">
            <v>15</v>
          </cell>
        </row>
        <row r="59">
          <cell r="AI59" t="str">
            <v/>
          </cell>
        </row>
        <row r="60">
          <cell r="AI60">
            <v>1.1499999761581421</v>
          </cell>
        </row>
        <row r="61">
          <cell r="AI61">
            <v>30</v>
          </cell>
        </row>
        <row r="62">
          <cell r="AI62" t="str">
            <v/>
          </cell>
        </row>
        <row r="63">
          <cell r="AI63">
            <v>1.2000000476837158</v>
          </cell>
        </row>
        <row r="64">
          <cell r="AI64">
            <v>90</v>
          </cell>
        </row>
        <row r="65">
          <cell r="AI65" t="str">
            <v/>
          </cell>
        </row>
        <row r="66">
          <cell r="AI66">
            <v>4.1999999284744263</v>
          </cell>
        </row>
        <row r="67">
          <cell r="AI67">
            <v>15</v>
          </cell>
        </row>
        <row r="68">
          <cell r="AI68" t="str">
            <v/>
          </cell>
        </row>
        <row r="69">
          <cell r="AI69">
            <v>1.0499999523162842</v>
          </cell>
        </row>
        <row r="70">
          <cell r="AI70">
            <v>15</v>
          </cell>
        </row>
        <row r="71">
          <cell r="AI71" t="str">
            <v/>
          </cell>
        </row>
        <row r="72">
          <cell r="AI72">
            <v>1.5</v>
          </cell>
        </row>
        <row r="73">
          <cell r="AI73">
            <v>90</v>
          </cell>
        </row>
        <row r="74">
          <cell r="AI74" t="str">
            <v/>
          </cell>
        </row>
        <row r="75">
          <cell r="AI75">
            <v>9.5</v>
          </cell>
        </row>
        <row r="76">
          <cell r="AI76">
            <v>30</v>
          </cell>
        </row>
        <row r="77">
          <cell r="AI77" t="str">
            <v/>
          </cell>
        </row>
        <row r="78">
          <cell r="AI78">
            <v>3.0999999046325684</v>
          </cell>
        </row>
        <row r="79">
          <cell r="AI79">
            <v>30</v>
          </cell>
        </row>
        <row r="80">
          <cell r="AI80" t="str">
            <v/>
          </cell>
        </row>
        <row r="81">
          <cell r="AI81">
            <v>3.5</v>
          </cell>
        </row>
        <row r="82">
          <cell r="AI82">
            <v>30</v>
          </cell>
        </row>
        <row r="83">
          <cell r="AI83" t="str">
            <v/>
          </cell>
        </row>
        <row r="84">
          <cell r="AI84">
            <v>4.1999998092651367</v>
          </cell>
        </row>
        <row r="85">
          <cell r="AI85">
            <v>30</v>
          </cell>
        </row>
        <row r="86">
          <cell r="AI86" t="str">
            <v/>
          </cell>
        </row>
        <row r="87">
          <cell r="AI87">
            <v>3</v>
          </cell>
        </row>
        <row r="88">
          <cell r="AI88">
            <v>30</v>
          </cell>
        </row>
        <row r="89">
          <cell r="AI89" t="str">
            <v/>
          </cell>
        </row>
        <row r="90">
          <cell r="AI90">
            <v>3.5999999046325684</v>
          </cell>
        </row>
        <row r="91">
          <cell r="AI91">
            <v>45</v>
          </cell>
        </row>
        <row r="92">
          <cell r="AI92" t="str">
            <v/>
          </cell>
        </row>
        <row r="93">
          <cell r="AI93">
            <v>3</v>
          </cell>
        </row>
        <row r="94">
          <cell r="AI94">
            <v>30</v>
          </cell>
        </row>
        <row r="95">
          <cell r="AI95" t="str">
            <v/>
          </cell>
        </row>
        <row r="96">
          <cell r="AI96">
            <v>4.0999999046325684</v>
          </cell>
        </row>
        <row r="97">
          <cell r="AI97">
            <v>15</v>
          </cell>
        </row>
        <row r="98">
          <cell r="AI98" t="str">
            <v/>
          </cell>
        </row>
        <row r="99">
          <cell r="AI99">
            <v>2.1500000953674316</v>
          </cell>
        </row>
        <row r="100">
          <cell r="AI100">
            <v>15</v>
          </cell>
        </row>
        <row r="101">
          <cell r="AI101" t="str">
            <v/>
          </cell>
        </row>
        <row r="102">
          <cell r="AI102">
            <v>2</v>
          </cell>
        </row>
        <row r="103">
          <cell r="AI103">
            <v>15</v>
          </cell>
        </row>
        <row r="104">
          <cell r="AI104" t="str">
            <v/>
          </cell>
        </row>
        <row r="105">
          <cell r="AI105">
            <v>1.6499999761581421</v>
          </cell>
        </row>
        <row r="106">
          <cell r="AI106">
            <v>30</v>
          </cell>
        </row>
        <row r="107">
          <cell r="AI107" t="str">
            <v/>
          </cell>
        </row>
        <row r="108">
          <cell r="AI108">
            <v>2.7999999523162842</v>
          </cell>
        </row>
        <row r="109">
          <cell r="AI109">
            <v>30</v>
          </cell>
        </row>
        <row r="110">
          <cell r="AI110" t="str">
            <v/>
          </cell>
        </row>
        <row r="111">
          <cell r="AI111">
            <v>2</v>
          </cell>
        </row>
        <row r="112">
          <cell r="AI112">
            <v>15</v>
          </cell>
        </row>
        <row r="113">
          <cell r="AI113" t="str">
            <v/>
          </cell>
        </row>
        <row r="114">
          <cell r="AI114">
            <v>1.9500000476837158</v>
          </cell>
        </row>
        <row r="115">
          <cell r="AI115">
            <v>15</v>
          </cell>
        </row>
        <row r="116">
          <cell r="AI116" t="str">
            <v/>
          </cell>
        </row>
        <row r="117">
          <cell r="AI117">
            <v>1.7999999523162842</v>
          </cell>
        </row>
        <row r="118">
          <cell r="AI118">
            <v>15</v>
          </cell>
        </row>
        <row r="119">
          <cell r="AI119" t="str">
            <v/>
          </cell>
        </row>
        <row r="120">
          <cell r="AI120">
            <v>2.9500000476837158</v>
          </cell>
        </row>
        <row r="121">
          <cell r="AI121">
            <v>105</v>
          </cell>
        </row>
        <row r="122">
          <cell r="AI122" t="str">
            <v/>
          </cell>
        </row>
        <row r="123">
          <cell r="AI123">
            <v>17.150000333786011</v>
          </cell>
        </row>
        <row r="124">
          <cell r="AI124">
            <v>15</v>
          </cell>
        </row>
        <row r="125">
          <cell r="AI125" t="str">
            <v/>
          </cell>
        </row>
        <row r="126">
          <cell r="AI126">
            <v>1.6499999761581421</v>
          </cell>
        </row>
        <row r="127">
          <cell r="AI127">
            <v>15</v>
          </cell>
        </row>
        <row r="128">
          <cell r="AI128" t="str">
            <v/>
          </cell>
        </row>
        <row r="129">
          <cell r="AI129">
            <v>3.5999999046325684</v>
          </cell>
        </row>
        <row r="130">
          <cell r="AI130">
            <v>30</v>
          </cell>
        </row>
        <row r="131">
          <cell r="AI131" t="str">
            <v/>
          </cell>
        </row>
        <row r="132">
          <cell r="AI132">
            <v>10</v>
          </cell>
        </row>
        <row r="133">
          <cell r="AI133">
            <v>90</v>
          </cell>
        </row>
        <row r="134">
          <cell r="AI134" t="str">
            <v/>
          </cell>
        </row>
        <row r="135">
          <cell r="AI135">
            <v>35.09999942779541</v>
          </cell>
        </row>
        <row r="136">
          <cell r="AI136">
            <v>30</v>
          </cell>
        </row>
        <row r="137">
          <cell r="AI137" t="str">
            <v/>
          </cell>
        </row>
        <row r="138">
          <cell r="AI138">
            <v>10</v>
          </cell>
        </row>
        <row r="139">
          <cell r="AI139">
            <v>15</v>
          </cell>
        </row>
        <row r="140">
          <cell r="AI140" t="str">
            <v/>
          </cell>
        </row>
        <row r="141">
          <cell r="AI141">
            <v>3.75</v>
          </cell>
        </row>
        <row r="142">
          <cell r="AI142">
            <v>45</v>
          </cell>
        </row>
        <row r="143">
          <cell r="AI143" t="str">
            <v/>
          </cell>
        </row>
        <row r="144">
          <cell r="AI144">
            <v>13.049999713897705</v>
          </cell>
        </row>
        <row r="145">
          <cell r="AI145">
            <v>30</v>
          </cell>
        </row>
        <row r="146">
          <cell r="AI146" t="str">
            <v/>
          </cell>
        </row>
        <row r="147">
          <cell r="AI147">
            <v>8.3000001907348633</v>
          </cell>
        </row>
        <row r="148">
          <cell r="AI148">
            <v>15</v>
          </cell>
        </row>
        <row r="149">
          <cell r="AI149" t="str">
            <v/>
          </cell>
        </row>
        <row r="150">
          <cell r="AI150">
            <v>3.9000000953674316</v>
          </cell>
        </row>
        <row r="151">
          <cell r="AI151">
            <v>15</v>
          </cell>
        </row>
        <row r="152">
          <cell r="AI152" t="str">
            <v/>
          </cell>
        </row>
        <row r="153">
          <cell r="AI153">
            <v>3.4500000476837158</v>
          </cell>
        </row>
        <row r="154">
          <cell r="AI154">
            <v>30</v>
          </cell>
        </row>
        <row r="155">
          <cell r="AI155" t="str">
            <v/>
          </cell>
        </row>
        <row r="156">
          <cell r="AI156">
            <v>4.6999998092651367</v>
          </cell>
        </row>
        <row r="157">
          <cell r="AI157">
            <v>15</v>
          </cell>
        </row>
        <row r="158">
          <cell r="AI158" t="str">
            <v/>
          </cell>
        </row>
        <row r="159">
          <cell r="AI159">
            <v>2.6500000953674316</v>
          </cell>
        </row>
        <row r="160">
          <cell r="AI160">
            <v>15</v>
          </cell>
        </row>
        <row r="161">
          <cell r="AI161" t="str">
            <v/>
          </cell>
        </row>
        <row r="162">
          <cell r="AI162">
            <v>2.75</v>
          </cell>
        </row>
        <row r="163">
          <cell r="AI163">
            <v>15</v>
          </cell>
        </row>
        <row r="164">
          <cell r="AI164" t="str">
            <v/>
          </cell>
        </row>
        <row r="165">
          <cell r="AI165">
            <v>2.7999999523162842</v>
          </cell>
        </row>
        <row r="166">
          <cell r="AI166">
            <v>15</v>
          </cell>
        </row>
        <row r="167">
          <cell r="AI167" t="str">
            <v/>
          </cell>
        </row>
        <row r="168">
          <cell r="AI168">
            <v>2.5499999523162842</v>
          </cell>
        </row>
        <row r="169">
          <cell r="AI169">
            <v>15</v>
          </cell>
        </row>
        <row r="170">
          <cell r="AI170" t="str">
            <v/>
          </cell>
        </row>
        <row r="171">
          <cell r="AI171">
            <v>0.80000001192092896</v>
          </cell>
        </row>
        <row r="172">
          <cell r="AI172">
            <v>15</v>
          </cell>
        </row>
        <row r="173">
          <cell r="AI173" t="str">
            <v/>
          </cell>
        </row>
        <row r="174">
          <cell r="AI174">
            <v>0.55000001192092896</v>
          </cell>
        </row>
        <row r="175">
          <cell r="AI175">
            <v>30</v>
          </cell>
        </row>
        <row r="176">
          <cell r="AI176" t="str">
            <v/>
          </cell>
        </row>
        <row r="177">
          <cell r="AI177">
            <v>1.7000000476837158</v>
          </cell>
        </row>
        <row r="178">
          <cell r="AI178">
            <v>15</v>
          </cell>
        </row>
        <row r="179">
          <cell r="AI179" t="str">
            <v/>
          </cell>
        </row>
        <row r="180">
          <cell r="AI180">
            <v>0.60000002384185791</v>
          </cell>
        </row>
        <row r="181">
          <cell r="AI181">
            <v>30</v>
          </cell>
        </row>
        <row r="182">
          <cell r="AI182" t="str">
            <v/>
          </cell>
        </row>
        <row r="183">
          <cell r="AI183">
            <v>1.2000000476837158</v>
          </cell>
        </row>
        <row r="184">
          <cell r="AI184">
            <v>15</v>
          </cell>
        </row>
        <row r="185">
          <cell r="AI185" t="str">
            <v/>
          </cell>
        </row>
        <row r="186">
          <cell r="AI186">
            <v>0.55000001192092896</v>
          </cell>
        </row>
        <row r="187">
          <cell r="AI187">
            <v>15</v>
          </cell>
        </row>
        <row r="188">
          <cell r="AI188" t="str">
            <v/>
          </cell>
        </row>
        <row r="189">
          <cell r="AI189">
            <v>0.85000002384185791</v>
          </cell>
        </row>
        <row r="190">
          <cell r="AI190">
            <v>15</v>
          </cell>
        </row>
        <row r="191">
          <cell r="AI191" t="str">
            <v/>
          </cell>
        </row>
        <row r="192">
          <cell r="AI192">
            <v>0.40000000596046448</v>
          </cell>
        </row>
        <row r="193">
          <cell r="AI193">
            <v>30</v>
          </cell>
        </row>
        <row r="194">
          <cell r="AI194" t="str">
            <v/>
          </cell>
        </row>
        <row r="195">
          <cell r="AI195">
            <v>0.89999997615814209</v>
          </cell>
        </row>
        <row r="196">
          <cell r="AI196">
            <v>30</v>
          </cell>
        </row>
        <row r="197">
          <cell r="AI197" t="str">
            <v/>
          </cell>
        </row>
        <row r="198">
          <cell r="AI198">
            <v>1</v>
          </cell>
        </row>
        <row r="199">
          <cell r="AI199">
            <v>15</v>
          </cell>
        </row>
        <row r="200">
          <cell r="AI200" t="str">
            <v/>
          </cell>
        </row>
        <row r="201">
          <cell r="AI201">
            <v>0.60000002384185791</v>
          </cell>
        </row>
        <row r="202">
          <cell r="AI202">
            <v>15</v>
          </cell>
        </row>
        <row r="203">
          <cell r="AI203" t="str">
            <v/>
          </cell>
        </row>
        <row r="204">
          <cell r="AI204">
            <v>0.60000002384185791</v>
          </cell>
        </row>
        <row r="205">
          <cell r="AI205">
            <v>15</v>
          </cell>
        </row>
        <row r="206">
          <cell r="AI206" t="str">
            <v/>
          </cell>
        </row>
        <row r="207">
          <cell r="AI207">
            <v>0.60000002384185791</v>
          </cell>
        </row>
        <row r="208">
          <cell r="AI208">
            <v>30</v>
          </cell>
        </row>
        <row r="209">
          <cell r="AI209" t="str">
            <v/>
          </cell>
        </row>
        <row r="210">
          <cell r="AI210">
            <v>0.30000001192092896</v>
          </cell>
        </row>
      </sheetData>
      <sheetData sheetId="1"/>
      <sheetData sheetId="2"/>
      <sheetData sheetId="3"/>
      <sheetData sheetId="4" refreshError="1"/>
      <sheetData sheetId="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ORT-Rus Aug"/>
      <sheetName val="ORT-Rus Sept"/>
      <sheetName val="Aug,28"/>
      <sheetName val="Aug,27"/>
      <sheetName val="Aug,24"/>
      <sheetName val="Aug_24"/>
      <sheetName val="ORT"/>
      <sheetName val="ren комп"/>
      <sheetName val="rtr комп."/>
      <sheetName val="ORT-Rus_Aug"/>
      <sheetName val="ORT-Rus_Sept"/>
      <sheetName val="ren_комп"/>
      <sheetName val="Фед__ТВ_(-)"/>
    </sheetNames>
    <sheetDataSet>
      <sheetData sheetId="0" refreshError="1"/>
      <sheetData sheetId="1" refreshError="1"/>
      <sheetData sheetId="2" refreshError="1"/>
      <sheetData sheetId="3" refreshError="1"/>
      <sheetData sheetId="4" refreshError="1">
        <row r="239">
          <cell r="AI239">
            <v>5</v>
          </cell>
        </row>
        <row r="240">
          <cell r="AI240" t="str">
            <v/>
          </cell>
        </row>
        <row r="241">
          <cell r="AI241">
            <v>0.23333332935969034</v>
          </cell>
        </row>
        <row r="242">
          <cell r="AI242">
            <v>5</v>
          </cell>
        </row>
        <row r="243">
          <cell r="AI243" t="str">
            <v/>
          </cell>
        </row>
        <row r="244">
          <cell r="AI244">
            <v>0.21666665871938071</v>
          </cell>
        </row>
        <row r="245">
          <cell r="AI245">
            <v>5</v>
          </cell>
        </row>
        <row r="246">
          <cell r="AI246" t="str">
            <v/>
          </cell>
        </row>
        <row r="247">
          <cell r="AI247">
            <v>0.21666665871938071</v>
          </cell>
        </row>
        <row r="248">
          <cell r="AI248">
            <v>10</v>
          </cell>
        </row>
        <row r="249">
          <cell r="AI249" t="str">
            <v/>
          </cell>
        </row>
        <row r="250">
          <cell r="AI250">
            <v>0.40000001589457196</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 комп"/>
      <sheetName val="REN_TV"/>
      <sheetName val="ren_ком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RT"/>
      <sheetName val="Aug,24"/>
      <sheetName val="ren комп"/>
    </sheetNames>
    <sheetDataSet>
      <sheetData sheetId="0" refreshError="1">
        <row r="10">
          <cell r="AH10">
            <v>20</v>
          </cell>
        </row>
        <row r="11">
          <cell r="AH11" t="str">
            <v/>
          </cell>
        </row>
        <row r="12">
          <cell r="AH12">
            <v>1.8666666348775227</v>
          </cell>
        </row>
        <row r="13">
          <cell r="AH13">
            <v>20</v>
          </cell>
        </row>
        <row r="14">
          <cell r="AH14" t="str">
            <v/>
          </cell>
        </row>
        <row r="15">
          <cell r="AH15">
            <v>2.4666666984558105</v>
          </cell>
        </row>
        <row r="16">
          <cell r="AH16">
            <v>20</v>
          </cell>
        </row>
        <row r="17">
          <cell r="AH17" t="str">
            <v/>
          </cell>
        </row>
        <row r="18">
          <cell r="AH18">
            <v>2.4666666984558105</v>
          </cell>
        </row>
        <row r="19">
          <cell r="AH19">
            <v>20</v>
          </cell>
        </row>
        <row r="20">
          <cell r="AH20" t="str">
            <v/>
          </cell>
        </row>
        <row r="21">
          <cell r="AH21">
            <v>7.7999998728434248</v>
          </cell>
        </row>
        <row r="22">
          <cell r="AH22">
            <v>20</v>
          </cell>
        </row>
        <row r="23">
          <cell r="AH23" t="str">
            <v/>
          </cell>
        </row>
        <row r="24">
          <cell r="AH24">
            <v>7.7999998728434248</v>
          </cell>
        </row>
        <row r="25">
          <cell r="AH25">
            <v>20</v>
          </cell>
        </row>
        <row r="26">
          <cell r="AH26" t="str">
            <v/>
          </cell>
        </row>
        <row r="27">
          <cell r="AH27">
            <v>3.7999998728434243</v>
          </cell>
        </row>
        <row r="28">
          <cell r="AH28">
            <v>20</v>
          </cell>
        </row>
        <row r="29">
          <cell r="AH29" t="str">
            <v/>
          </cell>
        </row>
        <row r="30">
          <cell r="AH30">
            <v>3.2000001271565757</v>
          </cell>
        </row>
        <row r="31">
          <cell r="AH31">
            <v>20</v>
          </cell>
        </row>
        <row r="32">
          <cell r="AH32" t="str">
            <v/>
          </cell>
        </row>
        <row r="33">
          <cell r="AH33">
            <v>2.0666666030883789</v>
          </cell>
        </row>
        <row r="34">
          <cell r="AH34">
            <v>20</v>
          </cell>
        </row>
        <row r="35">
          <cell r="AH35" t="str">
            <v/>
          </cell>
        </row>
        <row r="36">
          <cell r="AH36">
            <v>1.0666666825612385</v>
          </cell>
        </row>
        <row r="37">
          <cell r="AH37">
            <v>20</v>
          </cell>
        </row>
        <row r="38">
          <cell r="AH38" t="str">
            <v/>
          </cell>
        </row>
        <row r="39">
          <cell r="AH39">
            <v>0.73333334922790527</v>
          </cell>
        </row>
        <row r="40">
          <cell r="AH40">
            <v>20</v>
          </cell>
        </row>
        <row r="41">
          <cell r="AH41" t="str">
            <v/>
          </cell>
        </row>
        <row r="42">
          <cell r="AH42">
            <v>0.66666666666666663</v>
          </cell>
        </row>
        <row r="43">
          <cell r="AH43">
            <v>20</v>
          </cell>
        </row>
        <row r="44">
          <cell r="AH44" t="str">
            <v/>
          </cell>
        </row>
        <row r="45">
          <cell r="AH45">
            <v>0.93333331743876136</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is"/>
      <sheetName val="Reminder"/>
      <sheetName val="Sender-Zeitenmix"/>
      <sheetName val="TVcs"/>
      <sheetName val="basic_data"/>
      <sheetName val="Macro1"/>
      <sheetName val="BUDGET SUMMARY"/>
      <sheetName val="Сводная"/>
      <sheetName val="FX-Rate"/>
      <sheetName val="OWNPROD EST"/>
      <sheetName val="OWNPROD LIT"/>
      <sheetName val="Главный"/>
      <sheetName val="Media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TR"/>
      <sheetName val="ORT"/>
      <sheetName val="Aug,24"/>
      <sheetName val="ren комп"/>
    </sheetNames>
    <sheetDataSet>
      <sheetData sheetId="0" refreshError="1"/>
      <sheetData sheetId="1" refreshError="1">
        <row r="10">
          <cell r="AH10">
            <v>10</v>
          </cell>
        </row>
        <row r="11">
          <cell r="AH11" t="str">
            <v/>
          </cell>
        </row>
        <row r="12">
          <cell r="AH12">
            <v>0.16666666666666666</v>
          </cell>
        </row>
        <row r="13">
          <cell r="AH13">
            <v>10</v>
          </cell>
        </row>
        <row r="14">
          <cell r="AH14" t="str">
            <v/>
          </cell>
        </row>
        <row r="15">
          <cell r="AH15">
            <v>0.16666666666666666</v>
          </cell>
        </row>
        <row r="16">
          <cell r="AH16">
            <v>40</v>
          </cell>
        </row>
        <row r="17">
          <cell r="AH17" t="str">
            <v/>
          </cell>
        </row>
        <row r="18">
          <cell r="AH18">
            <v>0.93333331743876136</v>
          </cell>
        </row>
        <row r="19">
          <cell r="AH19">
            <v>10</v>
          </cell>
        </row>
        <row r="20">
          <cell r="AH20" t="str">
            <v/>
          </cell>
        </row>
        <row r="21">
          <cell r="AH21">
            <v>0.66666666666666663</v>
          </cell>
        </row>
        <row r="22">
          <cell r="AH22">
            <v>60</v>
          </cell>
        </row>
        <row r="23">
          <cell r="AH23" t="str">
            <v/>
          </cell>
        </row>
        <row r="24">
          <cell r="AH24">
            <v>2.7999999523162842</v>
          </cell>
        </row>
        <row r="25">
          <cell r="AH25">
            <v>10</v>
          </cell>
        </row>
        <row r="26">
          <cell r="AH26" t="str">
            <v/>
          </cell>
        </row>
        <row r="27">
          <cell r="AH27">
            <v>0.20000000794728598</v>
          </cell>
        </row>
        <row r="28">
          <cell r="AH28">
            <v>60</v>
          </cell>
        </row>
        <row r="29">
          <cell r="AH29" t="str">
            <v/>
          </cell>
        </row>
        <row r="30">
          <cell r="AH30">
            <v>2.5999999046325684</v>
          </cell>
        </row>
        <row r="31">
          <cell r="AH31">
            <v>30</v>
          </cell>
        </row>
        <row r="32">
          <cell r="AH32" t="str">
            <v/>
          </cell>
        </row>
        <row r="33">
          <cell r="AH33">
            <v>1.5</v>
          </cell>
        </row>
        <row r="34">
          <cell r="AH34">
            <v>10</v>
          </cell>
        </row>
        <row r="35">
          <cell r="AH35" t="str">
            <v/>
          </cell>
        </row>
        <row r="36">
          <cell r="AH36">
            <v>0.43333331743876141</v>
          </cell>
        </row>
        <row r="37">
          <cell r="AH37">
            <v>30</v>
          </cell>
        </row>
        <row r="38">
          <cell r="AH38" t="str">
            <v/>
          </cell>
        </row>
        <row r="39">
          <cell r="AH39">
            <v>1.5</v>
          </cell>
        </row>
        <row r="40">
          <cell r="AH40">
            <v>30</v>
          </cell>
        </row>
        <row r="41">
          <cell r="AH41" t="str">
            <v/>
          </cell>
        </row>
        <row r="42">
          <cell r="AH42">
            <v>4.4000000953674316</v>
          </cell>
        </row>
        <row r="43">
          <cell r="AH43">
            <v>20</v>
          </cell>
        </row>
        <row r="44">
          <cell r="AH44" t="str">
            <v/>
          </cell>
        </row>
        <row r="45">
          <cell r="AH45">
            <v>1.0666666825612385</v>
          </cell>
        </row>
        <row r="46">
          <cell r="AH46">
            <v>50</v>
          </cell>
        </row>
        <row r="47">
          <cell r="AH47" t="str">
            <v/>
          </cell>
        </row>
        <row r="48">
          <cell r="AH48">
            <v>1.7333333492279053</v>
          </cell>
        </row>
        <row r="49">
          <cell r="AH49">
            <v>10</v>
          </cell>
        </row>
        <row r="50">
          <cell r="AH50" t="str">
            <v/>
          </cell>
        </row>
        <row r="51">
          <cell r="AH51">
            <v>0.9000000158945719</v>
          </cell>
        </row>
        <row r="52">
          <cell r="AH52">
            <v>20</v>
          </cell>
        </row>
        <row r="53">
          <cell r="AH53" t="str">
            <v/>
          </cell>
        </row>
        <row r="54">
          <cell r="AH54">
            <v>1.6666666666666667</v>
          </cell>
        </row>
        <row r="55">
          <cell r="AH55">
            <v>10</v>
          </cell>
        </row>
        <row r="56">
          <cell r="AH56" t="str">
            <v/>
          </cell>
        </row>
        <row r="57">
          <cell r="AH57">
            <v>0.83333333333333337</v>
          </cell>
        </row>
        <row r="58">
          <cell r="AH58">
            <v>30</v>
          </cell>
        </row>
        <row r="59">
          <cell r="AH59" t="str">
            <v/>
          </cell>
        </row>
        <row r="60">
          <cell r="AH60">
            <v>2</v>
          </cell>
        </row>
        <row r="61">
          <cell r="AH61">
            <v>10</v>
          </cell>
        </row>
        <row r="62">
          <cell r="AH62" t="str">
            <v/>
          </cell>
        </row>
        <row r="63">
          <cell r="AH63">
            <v>1.6999999682108562</v>
          </cell>
        </row>
      </sheetData>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ure O2 september"/>
      <sheetName val="ORT"/>
      <sheetName val="RTR"/>
      <sheetName val="STS"/>
      <sheetName val="REN TV"/>
    </sheetNames>
    <sheetDataSet>
      <sheetData sheetId="0"/>
      <sheetData sheetId="1"/>
      <sheetData sheetId="2" refreshError="1">
        <row r="10">
          <cell r="AI10">
            <v>30</v>
          </cell>
        </row>
        <row r="11">
          <cell r="AI11">
            <v>30</v>
          </cell>
        </row>
        <row r="12">
          <cell r="AI12">
            <v>30</v>
          </cell>
        </row>
        <row r="13">
          <cell r="AI13">
            <v>30</v>
          </cell>
        </row>
        <row r="14">
          <cell r="AI14">
            <v>30</v>
          </cell>
        </row>
        <row r="15">
          <cell r="AI15">
            <v>30</v>
          </cell>
        </row>
        <row r="16">
          <cell r="AI16">
            <v>30</v>
          </cell>
        </row>
        <row r="17">
          <cell r="AI17">
            <v>30</v>
          </cell>
        </row>
        <row r="18">
          <cell r="AI18">
            <v>60</v>
          </cell>
        </row>
        <row r="19">
          <cell r="AI19">
            <v>60</v>
          </cell>
        </row>
        <row r="20">
          <cell r="AI20">
            <v>30</v>
          </cell>
        </row>
        <row r="21">
          <cell r="AI21">
            <v>30</v>
          </cell>
        </row>
        <row r="22">
          <cell r="AI22">
            <v>90</v>
          </cell>
        </row>
      </sheetData>
      <sheetData sheetId="3" refreshError="1">
        <row r="10">
          <cell r="AI10">
            <v>60</v>
          </cell>
        </row>
        <row r="11">
          <cell r="AI11">
            <v>270</v>
          </cell>
        </row>
        <row r="12">
          <cell r="AI12">
            <v>30</v>
          </cell>
        </row>
        <row r="13">
          <cell r="AI13">
            <v>120</v>
          </cell>
        </row>
        <row r="14">
          <cell r="AI14">
            <v>30</v>
          </cell>
        </row>
        <row r="15">
          <cell r="AI15">
            <v>30</v>
          </cell>
        </row>
        <row r="16">
          <cell r="AI16">
            <v>30</v>
          </cell>
        </row>
        <row r="17">
          <cell r="AI17">
            <v>30</v>
          </cell>
        </row>
        <row r="18">
          <cell r="AI18">
            <v>30</v>
          </cell>
        </row>
        <row r="19">
          <cell r="AI19">
            <v>90</v>
          </cell>
        </row>
        <row r="20">
          <cell r="AI20">
            <v>30</v>
          </cell>
        </row>
        <row r="21">
          <cell r="AI21">
            <v>30</v>
          </cell>
        </row>
        <row r="22">
          <cell r="AI22">
            <v>30</v>
          </cell>
        </row>
      </sheetData>
      <sheetData sheetId="4" refreshError="1">
        <row r="10">
          <cell r="AI10">
            <v>60</v>
          </cell>
        </row>
        <row r="11">
          <cell r="AI11">
            <v>30</v>
          </cell>
        </row>
        <row r="12">
          <cell r="AI12">
            <v>30</v>
          </cell>
        </row>
        <row r="13">
          <cell r="AI13">
            <v>30</v>
          </cell>
        </row>
        <row r="14">
          <cell r="AI14">
            <v>30</v>
          </cell>
        </row>
        <row r="15">
          <cell r="AI15">
            <v>30</v>
          </cell>
        </row>
        <row r="16">
          <cell r="AI16">
            <v>30</v>
          </cell>
        </row>
        <row r="17">
          <cell r="AI17">
            <v>30</v>
          </cell>
        </row>
        <row r="18">
          <cell r="AI18">
            <v>150</v>
          </cell>
        </row>
        <row r="19">
          <cell r="AI19">
            <v>30</v>
          </cell>
        </row>
        <row r="20">
          <cell r="AI20">
            <v>270</v>
          </cell>
        </row>
        <row r="21">
          <cell r="AI21">
            <v>30</v>
          </cell>
        </row>
        <row r="22">
          <cell r="AI22">
            <v>60</v>
          </cell>
        </row>
        <row r="23">
          <cell r="AI23">
            <v>30</v>
          </cell>
        </row>
        <row r="24">
          <cell r="AI24">
            <v>30</v>
          </cell>
        </row>
        <row r="25">
          <cell r="AI25">
            <v>30</v>
          </cell>
        </row>
        <row r="26">
          <cell r="AI26">
            <v>30</v>
          </cell>
        </row>
        <row r="27">
          <cell r="AI27">
            <v>30</v>
          </cell>
        </row>
        <row r="28">
          <cell r="AI28">
            <v>30</v>
          </cell>
        </row>
        <row r="29">
          <cell r="AI29">
            <v>30</v>
          </cell>
        </row>
        <row r="30">
          <cell r="AI30">
            <v>30</v>
          </cell>
        </row>
      </sheetData>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 val="CTC"/>
      <sheetName val="NTV"/>
      <sheetName val="RenTV"/>
      <sheetName val="TV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XLRpt_TempSheet"/>
      <sheetName val="REN_TV"/>
      <sheetName val="Сентябрь"/>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TS"/>
      <sheetName val="RTR"/>
      <sheetName val="ORT"/>
      <sheetName val="Rus,18+"/>
      <sheetName val="ORT(Jun,1)"/>
      <sheetName val="RTR(Jun,1)1"/>
      <sheetName val="STS(Jun,1)"/>
      <sheetName val="STS_Jun_1_"/>
      <sheetName val="ТВ-6"/>
      <sheetName val="СТС"/>
    </sheetNames>
    <sheetDataSet>
      <sheetData sheetId="0" refreshError="1"/>
      <sheetData sheetId="1" refreshError="1"/>
      <sheetData sheetId="2" refreshError="1"/>
      <sheetData sheetId="3" refreshError="1"/>
      <sheetData sheetId="4"/>
      <sheetData sheetId="5"/>
      <sheetData sheetId="6" refreshError="1">
        <row r="115">
          <cell r="AI115">
            <v>30</v>
          </cell>
        </row>
        <row r="116">
          <cell r="AI116">
            <v>30</v>
          </cell>
        </row>
        <row r="117">
          <cell r="AI117">
            <v>0.3</v>
          </cell>
        </row>
        <row r="118">
          <cell r="AI118">
            <v>30</v>
          </cell>
        </row>
        <row r="119">
          <cell r="AI119" t="str">
            <v/>
          </cell>
        </row>
        <row r="120">
          <cell r="AI120">
            <v>0.9</v>
          </cell>
        </row>
        <row r="121">
          <cell r="AI121">
            <v>30</v>
          </cell>
        </row>
        <row r="122">
          <cell r="AI122" t="str">
            <v/>
          </cell>
        </row>
        <row r="123">
          <cell r="AI123">
            <v>0.9</v>
          </cell>
        </row>
        <row r="124">
          <cell r="AI124">
            <v>30</v>
          </cell>
        </row>
        <row r="125">
          <cell r="AI125" t="str">
            <v/>
          </cell>
        </row>
        <row r="126">
          <cell r="AI126">
            <v>0.4</v>
          </cell>
        </row>
        <row r="127">
          <cell r="AI127">
            <v>90</v>
          </cell>
        </row>
        <row r="128">
          <cell r="AI128" t="str">
            <v/>
          </cell>
        </row>
        <row r="129">
          <cell r="AI129">
            <v>1.2</v>
          </cell>
        </row>
        <row r="130">
          <cell r="AI130">
            <v>60</v>
          </cell>
        </row>
        <row r="131">
          <cell r="AI131">
            <v>60</v>
          </cell>
        </row>
        <row r="132">
          <cell r="AI132">
            <v>0.8</v>
          </cell>
        </row>
        <row r="133">
          <cell r="AI133">
            <v>60</v>
          </cell>
        </row>
        <row r="134">
          <cell r="AI134">
            <v>60</v>
          </cell>
        </row>
        <row r="135">
          <cell r="AI135">
            <v>0.8</v>
          </cell>
        </row>
        <row r="136">
          <cell r="AI136">
            <v>90</v>
          </cell>
        </row>
        <row r="137">
          <cell r="AI137">
            <v>90</v>
          </cell>
        </row>
        <row r="138">
          <cell r="AI138">
            <v>0.5</v>
          </cell>
        </row>
        <row r="139">
          <cell r="AI139">
            <v>30</v>
          </cell>
        </row>
        <row r="140">
          <cell r="AI140">
            <v>30</v>
          </cell>
        </row>
        <row r="141">
          <cell r="AI141">
            <v>0.1</v>
          </cell>
        </row>
        <row r="142">
          <cell r="AI142">
            <v>30</v>
          </cell>
        </row>
        <row r="143">
          <cell r="AI143">
            <v>30</v>
          </cell>
        </row>
        <row r="144">
          <cell r="AI144">
            <v>0.1</v>
          </cell>
        </row>
        <row r="145">
          <cell r="AI145">
            <v>30</v>
          </cell>
        </row>
        <row r="146">
          <cell r="AI146">
            <v>30</v>
          </cell>
        </row>
        <row r="147">
          <cell r="AI147">
            <v>0.4</v>
          </cell>
        </row>
      </sheetData>
      <sheetData sheetId="7"/>
      <sheetData sheetId="8" refreshError="1"/>
      <sheetData sheetId="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scow"/>
      <sheetName val="ADDRESS PROGRAM"/>
      <sheetName val="CAMPAIGN RESULTS"/>
      <sheetName val="R CURVES"/>
      <sheetName val="Campaign Accumulated  R and F"/>
      <sheetName val="CAMPAIGN AVERAGE F"/>
      <sheetName val="DAILY RESULTS"/>
      <sheetName val="XLR_NoRangeSheet"/>
      <sheetName val="Outdoor St-Peter June"/>
      <sheetName val="Сводная"/>
      <sheetName val="XLRpt_TempSheet"/>
      <sheetName val="OWNPROD LAT"/>
      <sheetName val="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 val="Владивосток_ОРТ_(на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RTR"/>
      <sheetName val="ORT"/>
      <sheetName val="STS(Jun,1)"/>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рен"/>
      <sheetName val="стс"/>
      <sheetName val="STS(Jun,1)"/>
    </sheetNames>
    <sheetDataSet>
      <sheetData sheetId="0" refreshError="1"/>
      <sheetData sheetId="1" refreshError="1"/>
      <sheetData sheetId="2" refreshError="1"/>
      <sheetData sheetId="3" refreshError="1"/>
      <sheetData sheetId="4" refreshError="1">
        <row r="10">
          <cell r="AH10">
            <v>25</v>
          </cell>
        </row>
        <row r="11">
          <cell r="AH11" t="str">
            <v/>
          </cell>
        </row>
        <row r="12">
          <cell r="AH12">
            <v>7.5</v>
          </cell>
        </row>
        <row r="13">
          <cell r="AH13">
            <v>25</v>
          </cell>
        </row>
        <row r="14">
          <cell r="AH14" t="str">
            <v/>
          </cell>
        </row>
        <row r="15">
          <cell r="AH15">
            <v>8.5833334922790527</v>
          </cell>
        </row>
        <row r="16">
          <cell r="AH16">
            <v>50</v>
          </cell>
        </row>
        <row r="17">
          <cell r="AH17" t="str">
            <v/>
          </cell>
        </row>
        <row r="18">
          <cell r="AH18">
            <v>12.333333492279053</v>
          </cell>
        </row>
        <row r="19">
          <cell r="AH19">
            <v>50</v>
          </cell>
        </row>
        <row r="20">
          <cell r="AH20" t="str">
            <v/>
          </cell>
        </row>
        <row r="21">
          <cell r="AH21">
            <v>13.833333651224772</v>
          </cell>
        </row>
        <row r="22">
          <cell r="AH22">
            <v>25</v>
          </cell>
        </row>
        <row r="23">
          <cell r="AH23" t="str">
            <v/>
          </cell>
        </row>
        <row r="24">
          <cell r="AH24">
            <v>5.6666668256123858</v>
          </cell>
        </row>
        <row r="25">
          <cell r="AH25">
            <v>25</v>
          </cell>
        </row>
        <row r="26">
          <cell r="AH26" t="str">
            <v/>
          </cell>
        </row>
        <row r="27">
          <cell r="AH27">
            <v>4.5000000794728594</v>
          </cell>
        </row>
        <row r="28">
          <cell r="AH28">
            <v>25</v>
          </cell>
        </row>
        <row r="29">
          <cell r="AH29" t="str">
            <v/>
          </cell>
        </row>
        <row r="30">
          <cell r="AH30">
            <v>4.2499999205271406</v>
          </cell>
        </row>
        <row r="31">
          <cell r="AH31">
            <v>25</v>
          </cell>
        </row>
        <row r="32">
          <cell r="AH32" t="str">
            <v/>
          </cell>
        </row>
        <row r="33">
          <cell r="AH33">
            <v>8.0000003178914394</v>
          </cell>
        </row>
        <row r="34">
          <cell r="AH34">
            <v>50</v>
          </cell>
        </row>
        <row r="35">
          <cell r="AH35" t="str">
            <v/>
          </cell>
        </row>
        <row r="36">
          <cell r="AH36">
            <v>11.333333651224772</v>
          </cell>
        </row>
        <row r="37">
          <cell r="AH37">
            <v>25</v>
          </cell>
        </row>
        <row r="38">
          <cell r="AH38" t="str">
            <v/>
          </cell>
        </row>
        <row r="39">
          <cell r="AH39">
            <v>0.66666667660077417</v>
          </cell>
        </row>
      </sheetData>
      <sheetData sheetId="5" refreshError="1"/>
      <sheetData sheetId="6" refreshError="1"/>
      <sheetData sheetId="7" refreshError="1"/>
      <sheetData sheetId="8"/>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Прайс"/>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ummary Sheet"/>
      <sheetName val="Latvia (Acquisitions)  (2002)"/>
      <sheetName val="OWNPROD LAT"/>
      <sheetName val="OWNPROD EST"/>
      <sheetName val="FX-Rate"/>
      <sheetName val="OWNPROD LIT"/>
      <sheetName val="STS(Jun,1)"/>
      <sheetName val="ren комп"/>
      <sheetName val="Расчет"/>
      <sheetName val="ORT"/>
      <sheetName val="Splits"/>
      <sheetName val="TV spot_supplier"/>
      <sheetName val="Интернет"/>
      <sheetName val="Прайс 2007 (Трен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opie plánu"/>
      <sheetName val="Zadání (Brief)"/>
      <sheetName val="Plán (Plan)"/>
      <sheetName val="Nastavení (Setting)"/>
      <sheetName val="Zadání _Brief_"/>
      <sheetName val="Nastavení _Setting_"/>
    </sheetNames>
    <sheetDataSet>
      <sheetData sheetId="0" refreshError="1"/>
      <sheetData sheetId="1" refreshError="1">
        <row r="5">
          <cell r="D5" t="str">
            <v>Kč</v>
          </cell>
        </row>
        <row r="7">
          <cell r="D7" t="str">
            <v>Panasonic</v>
          </cell>
        </row>
        <row r="8">
          <cell r="D8" t="str">
            <v>Přehled kampaní</v>
          </cell>
        </row>
        <row r="9">
          <cell r="D9">
            <v>2005</v>
          </cell>
        </row>
        <row r="11">
          <cell r="D11">
            <v>38443</v>
          </cell>
          <cell r="H11">
            <v>38807</v>
          </cell>
        </row>
        <row r="13">
          <cell r="D13" t="str">
            <v>c.s.</v>
          </cell>
          <cell r="F13" t="str">
            <v>Velikost c.s.(000):</v>
          </cell>
        </row>
        <row r="14">
          <cell r="D14" t="str">
            <v>af.c.s.</v>
          </cell>
        </row>
        <row r="30">
          <cell r="D30">
            <v>0.15</v>
          </cell>
        </row>
        <row r="31">
          <cell r="D31">
            <v>0.15</v>
          </cell>
          <cell r="F31">
            <v>0</v>
          </cell>
        </row>
        <row r="32">
          <cell r="D32">
            <v>0.15</v>
          </cell>
          <cell r="F32">
            <v>0</v>
          </cell>
        </row>
        <row r="33">
          <cell r="D33">
            <v>0.15</v>
          </cell>
          <cell r="F33">
            <v>0</v>
          </cell>
        </row>
        <row r="34">
          <cell r="D34">
            <v>0.15</v>
          </cell>
          <cell r="F34">
            <v>0</v>
          </cell>
        </row>
        <row r="35">
          <cell r="D35">
            <v>0.15</v>
          </cell>
          <cell r="F35">
            <v>0</v>
          </cell>
        </row>
        <row r="36">
          <cell r="D36">
            <v>0.15</v>
          </cell>
          <cell r="F36">
            <v>0</v>
          </cell>
        </row>
        <row r="37">
          <cell r="D37">
            <v>0.15</v>
          </cell>
          <cell r="F37">
            <v>0</v>
          </cell>
        </row>
        <row r="38">
          <cell r="D38">
            <v>0.15</v>
          </cell>
          <cell r="F38">
            <v>0</v>
          </cell>
        </row>
      </sheetData>
      <sheetData sheetId="2"/>
      <sheetData sheetId="3" refreshError="1">
        <row r="2">
          <cell r="D2">
            <v>1</v>
          </cell>
          <cell r="F2" t="str">
            <v>Leden</v>
          </cell>
          <cell r="O2">
            <v>4</v>
          </cell>
          <cell r="R2">
            <v>2</v>
          </cell>
          <cell r="T2" t="str">
            <v>Načti externí plán</v>
          </cell>
          <cell r="U2">
            <v>3</v>
          </cell>
          <cell r="V2" t="str">
            <v>Tisk</v>
          </cell>
          <cell r="AG2" t="str">
            <v>01.12.YYYY</v>
          </cell>
        </row>
        <row r="3">
          <cell r="F3" t="str">
            <v>Únor</v>
          </cell>
          <cell r="T3" t="str">
            <v>Načti plán z přípravy</v>
          </cell>
          <cell r="V3" t="str">
            <v>Deníky</v>
          </cell>
        </row>
        <row r="4">
          <cell r="F4" t="str">
            <v>Březen</v>
          </cell>
          <cell r="R4">
            <v>1</v>
          </cell>
          <cell r="T4" t="str">
            <v>Přidej médium</v>
          </cell>
          <cell r="V4" t="str">
            <v>Magazíny</v>
          </cell>
        </row>
        <row r="5">
          <cell r="F5" t="str">
            <v>Duben</v>
          </cell>
          <cell r="T5" t="str">
            <v>Vlož prázdný řádek</v>
          </cell>
          <cell r="V5" t="str">
            <v>Rádio</v>
          </cell>
        </row>
        <row r="6">
          <cell r="F6" t="str">
            <v>Květen</v>
          </cell>
          <cell r="T6" t="str">
            <v>Přepočítej</v>
          </cell>
          <cell r="V6" t="str">
            <v>TV</v>
          </cell>
        </row>
        <row r="7">
          <cell r="F7" t="str">
            <v>Červen</v>
          </cell>
          <cell r="T7" t="str">
            <v>Vyexportuj plán</v>
          </cell>
          <cell r="V7" t="str">
            <v>Internet</v>
          </cell>
        </row>
        <row r="8">
          <cell r="F8" t="str">
            <v>Červenec</v>
          </cell>
          <cell r="T8" t="str">
            <v>Vyčisti</v>
          </cell>
          <cell r="V8" t="str">
            <v>Venk.reklama</v>
          </cell>
        </row>
        <row r="9">
          <cell r="F9" t="str">
            <v>Srpen</v>
          </cell>
          <cell r="T9" t="str">
            <v>Rozděl po měsících</v>
          </cell>
          <cell r="V9" t="str">
            <v>Kino</v>
          </cell>
        </row>
        <row r="10">
          <cell r="F10" t="str">
            <v>Září</v>
          </cell>
          <cell r="V10" t="str">
            <v>Podlinkové aktivity</v>
          </cell>
        </row>
        <row r="11">
          <cell r="F11" t="str">
            <v>Říjen</v>
          </cell>
        </row>
        <row r="12">
          <cell r="F12" t="str">
            <v>Listopad</v>
          </cell>
        </row>
        <row r="13">
          <cell r="F13" t="str">
            <v>Prosinec</v>
          </cell>
        </row>
      </sheetData>
      <sheetData sheetId="4"/>
      <sheetData sheetId="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СПЛИТ"/>
      <sheetName val="Медиа-Заявка"/>
      <sheetName val="Итого"/>
      <sheetName val="YANDEX.RU"/>
      <sheetName val="MAIL.RU"/>
      <sheetName val="VZGLYAD.RU"/>
      <sheetName val="GAZETA.RU"/>
      <sheetName val="AFISHA.RU"/>
      <sheetName val="NEWSRU.COM"/>
      <sheetName val="EXPERT.RU"/>
      <sheetName val="KOMMERSANT.RU"/>
      <sheetName val="SUBSCRIBE.RU"/>
      <sheetName val="AUTO.RU"/>
      <sheetName val="AVTO.RU"/>
      <sheetName val="INOPRESSA.RU"/>
      <sheetName val="SUPERSTYLE.RU"/>
      <sheetName val="ECHO.MSK.RU"/>
      <sheetName val="RIAN.RU"/>
      <sheetName val="AMEDIA.RU"/>
      <sheetName val="VOKRUGSVETA.RU"/>
      <sheetName val="MTV.RU"/>
      <sheetName val="LIVEINTERNET.RU"/>
      <sheetName val="REGNUM.RU"/>
      <sheetName val="3DNEWS.RU"/>
      <sheetName val="FASHIONTIME.RU"/>
      <sheetName val="Инфо СПЛИТ"/>
      <sheetName val="##"/>
      <sheetName val="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3">
          <cell r="C3" t="str">
            <v>1000 контактов</v>
          </cell>
        </row>
      </sheetData>
      <sheetData sheetId="2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AMPAIGN RESULTS"/>
      <sheetName val="R CURVES_Иркутск"/>
      <sheetName val="Campaign Accumulated  R and F"/>
      <sheetName val="CAMPAIGN AVERAGE F"/>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UDGET"/>
      <sheetName val="RADIO"/>
      <sheetName val="PRINT"/>
      <sheetName val="BB"/>
    </sheetNames>
    <sheetDataSet>
      <sheetData sheetId="0" refreshError="1"/>
      <sheetData sheetId="1" refreshError="1"/>
      <sheetData sheetId="2"/>
      <sheetData sheetId="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TV spot_supplier"/>
      <sheetName val="Memo"/>
      <sheetName val="Estimate"/>
      <sheetName val="XLR_NoRangeSheet"/>
    </sheetNames>
    <sheetDataSet>
      <sheetData sheetId="0" refreshError="1">
        <row r="4">
          <cell r="A4" t="str">
            <v>Agency:</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Тариф авт."/>
      <sheetName val="Тариф троллебусов"/>
      <sheetName val="Тариф трамвай"/>
      <sheetName val="Москва Полное оформление"/>
      <sheetName val="Москва Бортовое оформление"/>
      <sheetName val="Москва медиаборт"/>
      <sheetName val="Стикеры 15 дней"/>
      <sheetName val="Стикеры Новые"/>
      <sheetName val="Москва Полное оформление с затр"/>
      <sheetName val="Москва Борт оформл с затр"/>
      <sheetName val="Москва медиаборт с затр"/>
      <sheetName val="Москва медиаборт ПБ"/>
      <sheetName val="Москва сити-формат ПБ "/>
      <sheetName val="Прайс Москва"/>
      <sheetName val="Стикеры"/>
      <sheetName val="Потолочные стикеры"/>
      <sheetName val="Москва потолочные стикеры"/>
      <sheetName val="Стикеры Новые (2)"/>
      <sheetName val="Тариф авт_"/>
    </sheetNames>
    <sheetDataSet>
      <sheetData sheetId="0" refreshError="1">
        <row r="2">
          <cell r="A2">
            <v>1</v>
          </cell>
          <cell r="B2" t="str">
            <v>АВ1</v>
          </cell>
          <cell r="C2">
            <v>5</v>
          </cell>
          <cell r="D2">
            <v>7</v>
          </cell>
          <cell r="E2" t="str">
            <v>ул. Обручева, Профсоюзная ул., ул. Гарибальди, Ленинский просп., ул. Крупской, просп. Вернадского, Ломоносовский просп., Менделеевская ул. (только от Севастопольского просп), ул. Лебедева (только к Севастопольскому просп), ул. Академика Хохлова.</v>
          </cell>
          <cell r="F2">
            <v>15500</v>
          </cell>
          <cell r="G2">
            <v>19900</v>
          </cell>
          <cell r="H2">
            <v>7750</v>
          </cell>
          <cell r="I2">
            <v>0.87</v>
          </cell>
          <cell r="J2">
            <v>75504</v>
          </cell>
          <cell r="K2">
            <v>3894</v>
          </cell>
          <cell r="L2">
            <v>9264</v>
          </cell>
          <cell r="M2">
            <v>4632</v>
          </cell>
          <cell r="N2">
            <v>1709.82</v>
          </cell>
          <cell r="O2">
            <v>1709.82</v>
          </cell>
          <cell r="P2">
            <v>1947</v>
          </cell>
          <cell r="Q2">
            <v>854.91</v>
          </cell>
          <cell r="R2">
            <v>854.91</v>
          </cell>
        </row>
        <row r="3">
          <cell r="A3">
            <v>2</v>
          </cell>
          <cell r="B3" t="str">
            <v>АВ15</v>
          </cell>
          <cell r="C3">
            <v>5</v>
          </cell>
          <cell r="D3">
            <v>20</v>
          </cell>
          <cell r="E3" t="str">
            <v>Волоколамское шоссе, Пятницкое шоссе. (В часы "пик" назначаются доп. рейсы с остановками утром к метро, вечером от метро.)</v>
          </cell>
          <cell r="F3">
            <v>15500</v>
          </cell>
          <cell r="G3">
            <v>19900</v>
          </cell>
          <cell r="H3">
            <v>7750</v>
          </cell>
          <cell r="I3">
            <v>0.95</v>
          </cell>
          <cell r="J3">
            <v>83008</v>
          </cell>
          <cell r="K3">
            <v>3894</v>
          </cell>
          <cell r="L3">
            <v>9264</v>
          </cell>
          <cell r="M3">
            <v>4632</v>
          </cell>
          <cell r="N3">
            <v>1709.82</v>
          </cell>
          <cell r="O3">
            <v>1709.82</v>
          </cell>
          <cell r="P3">
            <v>1947</v>
          </cell>
          <cell r="Q3">
            <v>854.91</v>
          </cell>
          <cell r="R3">
            <v>854.91</v>
          </cell>
        </row>
        <row r="4">
          <cell r="A4">
            <v>3</v>
          </cell>
          <cell r="B4" t="str">
            <v>АВ10</v>
          </cell>
          <cell r="C4">
            <v>5</v>
          </cell>
          <cell r="D4">
            <v>13</v>
          </cell>
          <cell r="E4" t="str">
            <v>Открытое шоссе, Вербная ул., ул. Николая Химушина, Монтажная ул., Амурская ул., ул. Бирюсинка, Щелковское шоссе, Уральская ул., Байкальская ул., Хабаровская ул.</v>
          </cell>
          <cell r="F4">
            <v>15500</v>
          </cell>
          <cell r="G4">
            <v>19900</v>
          </cell>
          <cell r="H4">
            <v>7750</v>
          </cell>
          <cell r="I4">
            <v>0.62</v>
          </cell>
          <cell r="J4">
            <v>53586</v>
          </cell>
          <cell r="K4">
            <v>3894</v>
          </cell>
          <cell r="L4">
            <v>9264</v>
          </cell>
          <cell r="M4">
            <v>4632</v>
          </cell>
          <cell r="N4">
            <v>1709.82</v>
          </cell>
          <cell r="O4">
            <v>1709.82</v>
          </cell>
          <cell r="P4">
            <v>1947</v>
          </cell>
          <cell r="Q4">
            <v>854.91</v>
          </cell>
          <cell r="R4">
            <v>854.91</v>
          </cell>
        </row>
        <row r="5">
          <cell r="A5">
            <v>4</v>
          </cell>
          <cell r="B5" t="str">
            <v>АВ5</v>
          </cell>
          <cell r="C5">
            <v>5</v>
          </cell>
          <cell r="D5">
            <v>4</v>
          </cell>
          <cell r="E5" t="str">
            <v>Конюшковская ул., Краснопресненская набережная, ул. Николаева, Рочдельская ул., Мантулинская ул., ул. Сергея Макеева (только от Метро "Краснопресненская"), Шмитовский пр., Шелепихинская набережная, Причальный пр., Шелепихинское шоссе, 3-я Магистральная ул</v>
          </cell>
          <cell r="F5">
            <v>15500</v>
          </cell>
          <cell r="G5">
            <v>19900</v>
          </cell>
          <cell r="H5">
            <v>7750</v>
          </cell>
          <cell r="I5">
            <v>0.42</v>
          </cell>
          <cell r="J5">
            <v>36208</v>
          </cell>
          <cell r="K5">
            <v>3894</v>
          </cell>
          <cell r="L5">
            <v>9264</v>
          </cell>
          <cell r="M5">
            <v>4632</v>
          </cell>
          <cell r="N5">
            <v>1709.82</v>
          </cell>
          <cell r="O5">
            <v>1709.82</v>
          </cell>
          <cell r="P5">
            <v>1947</v>
          </cell>
          <cell r="Q5">
            <v>854.91</v>
          </cell>
          <cell r="R5">
            <v>854.91</v>
          </cell>
        </row>
        <row r="6">
          <cell r="A6">
            <v>5</v>
          </cell>
          <cell r="B6" t="str">
            <v>АВ14</v>
          </cell>
          <cell r="C6">
            <v>5</v>
          </cell>
          <cell r="D6">
            <v>2</v>
          </cell>
          <cell r="E6" t="str">
            <v>Ул. Шолохова, Боровское шоссе (обратно - ул. Скульптора Мухиной), Чоботовская ул., Лукинская ул, 1-я Чоботовская аллея.</v>
          </cell>
          <cell r="F6">
            <v>15500</v>
          </cell>
          <cell r="G6">
            <v>19900</v>
          </cell>
          <cell r="H6">
            <v>7750</v>
          </cell>
          <cell r="I6">
            <v>0.22</v>
          </cell>
          <cell r="J6">
            <v>19332</v>
          </cell>
          <cell r="K6">
            <v>3894</v>
          </cell>
          <cell r="L6">
            <v>9264</v>
          </cell>
          <cell r="M6">
            <v>4632</v>
          </cell>
          <cell r="N6">
            <v>1709.82</v>
          </cell>
          <cell r="O6">
            <v>1709.82</v>
          </cell>
          <cell r="P6">
            <v>1947</v>
          </cell>
          <cell r="Q6">
            <v>854.91</v>
          </cell>
          <cell r="R6">
            <v>854.91</v>
          </cell>
        </row>
        <row r="7">
          <cell r="A7">
            <v>6</v>
          </cell>
          <cell r="B7" t="str">
            <v>АВ5</v>
          </cell>
          <cell r="C7">
            <v>2</v>
          </cell>
          <cell r="D7">
            <v>5</v>
          </cell>
          <cell r="E7" t="str">
            <v>1-й Силикатный пр., 1-я Магистральная ул., 4-я Магистральная ул., Хорошевское шоссе, ул. 1905 года, ул. Красная Пресня, Никитская ул., Садовая-Кудринская ул. и Конюшковская ул. (обратно - ул. Новый Арбат), Никитский бульвар (обратно - ул. Воздвиженка), Го</v>
          </cell>
          <cell r="F7">
            <v>37500</v>
          </cell>
          <cell r="G7">
            <v>35900</v>
          </cell>
          <cell r="H7">
            <v>18750</v>
          </cell>
          <cell r="I7">
            <v>1.05</v>
          </cell>
          <cell r="J7">
            <v>91135</v>
          </cell>
          <cell r="K7">
            <v>10280</v>
          </cell>
          <cell r="L7">
            <v>9264</v>
          </cell>
          <cell r="M7">
            <v>4632</v>
          </cell>
          <cell r="N7">
            <v>1709.82</v>
          </cell>
          <cell r="O7">
            <v>1709.82</v>
          </cell>
          <cell r="P7">
            <v>5140</v>
          </cell>
          <cell r="Q7">
            <v>854.91</v>
          </cell>
          <cell r="R7">
            <v>854.91</v>
          </cell>
        </row>
        <row r="8">
          <cell r="A8">
            <v>7</v>
          </cell>
          <cell r="B8" t="str">
            <v>АВ4</v>
          </cell>
          <cell r="C8">
            <v>5</v>
          </cell>
          <cell r="D8">
            <v>4</v>
          </cell>
          <cell r="E8" t="str">
            <v xml:space="preserve">Кусковская ул., ул. Лазо, Перовская ул., Полимерная ул., Новогиреевская ул., ул. Металлургов, 2-я Владимирская ул., шоссе Энтузиастов, Главная аллея, Московский просп., 1-я ул. Измайловского Зверинца, Измайловское шоссе. </v>
          </cell>
          <cell r="F8">
            <v>15500</v>
          </cell>
          <cell r="G8">
            <v>19900</v>
          </cell>
          <cell r="H8">
            <v>7750</v>
          </cell>
          <cell r="I8">
            <v>0.5</v>
          </cell>
          <cell r="J8">
            <v>43608</v>
          </cell>
          <cell r="K8">
            <v>3894</v>
          </cell>
          <cell r="L8">
            <v>9264</v>
          </cell>
          <cell r="M8">
            <v>4632</v>
          </cell>
          <cell r="N8">
            <v>1709.82</v>
          </cell>
          <cell r="O8">
            <v>1709.82</v>
          </cell>
          <cell r="P8">
            <v>1947</v>
          </cell>
          <cell r="Q8">
            <v>854.91</v>
          </cell>
          <cell r="R8">
            <v>854.91</v>
          </cell>
        </row>
        <row r="9">
          <cell r="A9">
            <v>8</v>
          </cell>
          <cell r="B9" t="str">
            <v>АВ13</v>
          </cell>
          <cell r="C9">
            <v>5</v>
          </cell>
          <cell r="D9">
            <v>2</v>
          </cell>
          <cell r="E9" t="str">
            <v>Автозаводская ул., ул. Мастеркова, ул. Ленинская Слобода, Велозаводская ул., ул. Сайкина, ул. Трофимова, 2-й Южнопортовый пр.</v>
          </cell>
          <cell r="F9">
            <v>15500</v>
          </cell>
          <cell r="G9">
            <v>19900</v>
          </cell>
          <cell r="H9">
            <v>7750</v>
          </cell>
          <cell r="I9">
            <v>0.72</v>
          </cell>
          <cell r="J9">
            <v>62246</v>
          </cell>
          <cell r="K9">
            <v>3894</v>
          </cell>
          <cell r="L9">
            <v>9264</v>
          </cell>
          <cell r="M9">
            <v>4632</v>
          </cell>
          <cell r="N9">
            <v>1709.82</v>
          </cell>
          <cell r="O9">
            <v>1709.82</v>
          </cell>
          <cell r="P9">
            <v>1947</v>
          </cell>
          <cell r="Q9">
            <v>854.91</v>
          </cell>
          <cell r="R9">
            <v>854.91</v>
          </cell>
        </row>
        <row r="10">
          <cell r="A10">
            <v>9</v>
          </cell>
          <cell r="B10" t="str">
            <v>АВ13</v>
          </cell>
          <cell r="C10">
            <v>5</v>
          </cell>
          <cell r="D10">
            <v>6</v>
          </cell>
          <cell r="E10" t="str">
            <v>Южнопортовая ул., Шарикоподшипниковская ул., 1-я Дубровская ул., 3-й Крутицкий пер., Новоспасский пр., ул. Симоновский вал, Восточная ул. (обратно - Пересветов пер.), ул. Ленинская слобода (только к Метро "Пролетарская"), ул. Мастеркова, Автозаводская ул.</v>
          </cell>
          <cell r="F10">
            <v>15500</v>
          </cell>
          <cell r="G10">
            <v>19900</v>
          </cell>
          <cell r="H10">
            <v>7750</v>
          </cell>
          <cell r="I10">
            <v>1.08</v>
          </cell>
          <cell r="J10">
            <v>93636</v>
          </cell>
          <cell r="K10">
            <v>3894</v>
          </cell>
          <cell r="L10">
            <v>9264</v>
          </cell>
          <cell r="M10">
            <v>4632</v>
          </cell>
          <cell r="N10">
            <v>1709.82</v>
          </cell>
          <cell r="O10">
            <v>1709.82</v>
          </cell>
          <cell r="P10">
            <v>1947</v>
          </cell>
          <cell r="Q10">
            <v>854.91</v>
          </cell>
          <cell r="R10">
            <v>854.91</v>
          </cell>
        </row>
        <row r="11">
          <cell r="A11">
            <v>10</v>
          </cell>
          <cell r="B11" t="str">
            <v>АВ2</v>
          </cell>
          <cell r="C11">
            <v>5</v>
          </cell>
          <cell r="D11">
            <v>2</v>
          </cell>
          <cell r="E11" t="str">
            <v>Ул. Перерва, Братиславская ул., ул. Верхние Поля, Белореченская ул., ул. Верхние поля, Егорьевское шоссе.</v>
          </cell>
          <cell r="F11">
            <v>15500</v>
          </cell>
          <cell r="G11">
            <v>19900</v>
          </cell>
          <cell r="H11">
            <v>7750</v>
          </cell>
          <cell r="I11">
            <v>0.43</v>
          </cell>
          <cell r="J11">
            <v>37472</v>
          </cell>
          <cell r="K11">
            <v>3894</v>
          </cell>
          <cell r="L11">
            <v>9264</v>
          </cell>
          <cell r="M11">
            <v>4632</v>
          </cell>
          <cell r="N11">
            <v>1709.82</v>
          </cell>
          <cell r="O11">
            <v>1709.82</v>
          </cell>
          <cell r="P11">
            <v>1947</v>
          </cell>
          <cell r="Q11">
            <v>854.91</v>
          </cell>
          <cell r="R11">
            <v>854.91</v>
          </cell>
        </row>
        <row r="12">
          <cell r="A12">
            <v>11</v>
          </cell>
          <cell r="B12" t="str">
            <v>АВ8</v>
          </cell>
          <cell r="C12">
            <v>5</v>
          </cell>
          <cell r="D12">
            <v>4</v>
          </cell>
          <cell r="E12" t="str">
            <v>ул. Герасима Курина, Кастанаевская ул., Рублевское шоссе, Аминьевское шоссе, Очаковское шоссе, пр. Стройкомбината.</v>
          </cell>
          <cell r="F12">
            <v>15500</v>
          </cell>
          <cell r="G12">
            <v>19900</v>
          </cell>
          <cell r="H12">
            <v>7750</v>
          </cell>
          <cell r="I12">
            <v>0.62</v>
          </cell>
          <cell r="J12">
            <v>53524</v>
          </cell>
          <cell r="K12">
            <v>3894</v>
          </cell>
          <cell r="L12">
            <v>9264</v>
          </cell>
          <cell r="M12">
            <v>4632</v>
          </cell>
          <cell r="N12">
            <v>1709.82</v>
          </cell>
          <cell r="O12">
            <v>1709.82</v>
          </cell>
          <cell r="P12">
            <v>1947</v>
          </cell>
          <cell r="Q12">
            <v>854.91</v>
          </cell>
          <cell r="R12">
            <v>854.91</v>
          </cell>
        </row>
        <row r="13">
          <cell r="A13">
            <v>12</v>
          </cell>
          <cell r="B13" t="str">
            <v>АВ6</v>
          </cell>
          <cell r="C13">
            <v>2</v>
          </cell>
          <cell r="D13">
            <v>13</v>
          </cell>
          <cell r="E13" t="str">
            <v>Ул. Яблочкова, ул. Милашенкова, ул. Фонвизина, ул. Яблочкова, ул. Руставели, Огородный пр., 17-й пр. Марьиной рощи, 14-й пр. Марьиной рощи, Шереметьевская ул., 5-й пр. Марьиной рощи (обратно - 3-й пр. Марьиной рощи), Полковая ул. (обратно - Стрелецкая ул.</v>
          </cell>
          <cell r="F13">
            <v>37500</v>
          </cell>
          <cell r="G13">
            <v>35900</v>
          </cell>
          <cell r="H13">
            <v>18750</v>
          </cell>
          <cell r="I13">
            <v>0.71</v>
          </cell>
          <cell r="J13">
            <v>61827</v>
          </cell>
          <cell r="K13">
            <v>10280</v>
          </cell>
          <cell r="L13">
            <v>9264</v>
          </cell>
          <cell r="M13">
            <v>4632</v>
          </cell>
          <cell r="N13">
            <v>1709.82</v>
          </cell>
          <cell r="O13">
            <v>1709.82</v>
          </cell>
          <cell r="P13">
            <v>5140</v>
          </cell>
          <cell r="Q13">
            <v>854.91</v>
          </cell>
          <cell r="R13">
            <v>854.91</v>
          </cell>
        </row>
        <row r="14">
          <cell r="A14">
            <v>13</v>
          </cell>
          <cell r="B14" t="str">
            <v>АВ9</v>
          </cell>
          <cell r="C14">
            <v>5</v>
          </cell>
          <cell r="D14">
            <v>8</v>
          </cell>
          <cell r="E14" t="str">
            <v>3-й Павелецкий пр., Павелецкая набережная, Дербеневская набережная, 3-й Дербеневский пер. (обратно - 1-й Дербеневский пер.), Дербеневская ул. (только от Павелецкого вокзала), ул. Кожевнический Вражек, ул. Зацепский вал (только к Павелецкому вокзалу), Коже</v>
          </cell>
          <cell r="F14">
            <v>15500</v>
          </cell>
          <cell r="G14">
            <v>19900</v>
          </cell>
          <cell r="H14">
            <v>7750</v>
          </cell>
          <cell r="I14">
            <v>0.68</v>
          </cell>
          <cell r="J14">
            <v>58764</v>
          </cell>
          <cell r="K14">
            <v>3894</v>
          </cell>
          <cell r="L14">
            <v>9264</v>
          </cell>
          <cell r="M14">
            <v>4632</v>
          </cell>
          <cell r="N14">
            <v>1709.82</v>
          </cell>
          <cell r="O14">
            <v>1709.82</v>
          </cell>
          <cell r="P14">
            <v>1947</v>
          </cell>
          <cell r="Q14">
            <v>854.91</v>
          </cell>
          <cell r="R14">
            <v>854.91</v>
          </cell>
        </row>
        <row r="15">
          <cell r="A15">
            <v>14</v>
          </cell>
          <cell r="B15" t="str">
            <v>АВ4</v>
          </cell>
          <cell r="C15">
            <v>5</v>
          </cell>
          <cell r="D15">
            <v>5</v>
          </cell>
          <cell r="E15" t="str">
            <v xml:space="preserve">Южная ул. (г.Реутов), Городецкая ул., Новокосинская ул., Суздальский пр., Суздальская ул., ул. Николая Старостина, Салтыковская ул., Святоозерская ул. (обратно - ул. Рудневка), Лухмановская ул. (только от Станции "Реутово"), </v>
          </cell>
          <cell r="F15">
            <v>15500</v>
          </cell>
          <cell r="G15">
            <v>19900</v>
          </cell>
          <cell r="H15">
            <v>7750</v>
          </cell>
          <cell r="K15">
            <v>3894</v>
          </cell>
          <cell r="L15">
            <v>9264</v>
          </cell>
          <cell r="M15">
            <v>4632</v>
          </cell>
          <cell r="N15">
            <v>1709.82</v>
          </cell>
          <cell r="O15">
            <v>1709.82</v>
          </cell>
          <cell r="P15">
            <v>1947</v>
          </cell>
          <cell r="Q15">
            <v>854.91</v>
          </cell>
          <cell r="R15">
            <v>854.91</v>
          </cell>
        </row>
        <row r="16">
          <cell r="A16">
            <v>15</v>
          </cell>
          <cell r="B16" t="str">
            <v>АВ4</v>
          </cell>
          <cell r="C16">
            <v>5</v>
          </cell>
          <cell r="E16" t="str">
            <v>Ул. Ленина (г. Реутов), ул. Победы (г. Реутов), Саянская ул., Свободный просп., Большой Купавенский пр., 15-я Парковая ул., Первомайская ул., 9-я Парковая ул.</v>
          </cell>
          <cell r="F16">
            <v>15500</v>
          </cell>
          <cell r="G16">
            <v>19900</v>
          </cell>
          <cell r="H16">
            <v>7750</v>
          </cell>
          <cell r="K16">
            <v>3894</v>
          </cell>
          <cell r="L16">
            <v>9264</v>
          </cell>
          <cell r="M16">
            <v>4632</v>
          </cell>
          <cell r="N16">
            <v>1709.82</v>
          </cell>
          <cell r="O16">
            <v>1709.82</v>
          </cell>
          <cell r="P16">
            <v>1947</v>
          </cell>
          <cell r="Q16">
            <v>854.91</v>
          </cell>
          <cell r="R16">
            <v>854.91</v>
          </cell>
        </row>
        <row r="17">
          <cell r="A17">
            <v>16</v>
          </cell>
          <cell r="B17" t="str">
            <v>АВ8</v>
          </cell>
          <cell r="C17">
            <v>5</v>
          </cell>
          <cell r="D17">
            <v>3</v>
          </cell>
          <cell r="E17" t="str">
            <v>Одностороннее движение - Барвихинская ул., ул. Говорова, Барвихинская ул., ул. Толбухина, Можайское шоссе, Рябиновая ул., Верейская ул., Аминьевское шоссе, ул. Красных Зорь, ул. Маршала Неделина, Запорожская ул., Барвихинская ул., ул. Говорова, Барвихинск</v>
          </cell>
          <cell r="F17">
            <v>15500</v>
          </cell>
          <cell r="G17">
            <v>19900</v>
          </cell>
          <cell r="H17">
            <v>7750</v>
          </cell>
          <cell r="I17">
            <v>0.44</v>
          </cell>
          <cell r="J17">
            <v>38026</v>
          </cell>
          <cell r="K17">
            <v>3894</v>
          </cell>
          <cell r="L17">
            <v>9264</v>
          </cell>
          <cell r="M17">
            <v>4632</v>
          </cell>
          <cell r="N17">
            <v>1709.82</v>
          </cell>
          <cell r="O17">
            <v>1709.82</v>
          </cell>
          <cell r="P17">
            <v>1947</v>
          </cell>
          <cell r="Q17">
            <v>854.91</v>
          </cell>
          <cell r="R17">
            <v>854.91</v>
          </cell>
        </row>
        <row r="18">
          <cell r="A18">
            <v>17</v>
          </cell>
          <cell r="B18" t="str">
            <v>АВ4</v>
          </cell>
          <cell r="C18">
            <v>5</v>
          </cell>
          <cell r="E18" t="str">
            <v>Ул. Ленина (г.Реутов), ул. Победа (г.Реутов), ул. Сталеваров, далее по кольцу (одностороннее движение) - Фрязевская ул., Свободный просп., Зеленый просп.</v>
          </cell>
          <cell r="F18">
            <v>15500</v>
          </cell>
          <cell r="G18">
            <v>19900</v>
          </cell>
          <cell r="H18">
            <v>7750</v>
          </cell>
          <cell r="K18">
            <v>3894</v>
          </cell>
          <cell r="L18">
            <v>9264</v>
          </cell>
          <cell r="M18">
            <v>4632</v>
          </cell>
          <cell r="N18">
            <v>1709.82</v>
          </cell>
          <cell r="O18">
            <v>1709.82</v>
          </cell>
          <cell r="P18">
            <v>1947</v>
          </cell>
          <cell r="Q18">
            <v>854.91</v>
          </cell>
          <cell r="R18">
            <v>854.91</v>
          </cell>
        </row>
        <row r="19">
          <cell r="A19">
            <v>18</v>
          </cell>
          <cell r="B19" t="str">
            <v>АВ17</v>
          </cell>
          <cell r="C19">
            <v>5</v>
          </cell>
          <cell r="D19">
            <v>1</v>
          </cell>
          <cell r="E19" t="str">
            <v xml:space="preserve">Старокачаловская ул., Коктебельская ул., Варшавское шоссе, Большая Бутовская ул. (только к Бутовскому полигону), Мелитопольский пр. (только к Бутовскому полигону), 2-я Мелитопольская ул. (только к Бутовскому полигону), Варшавское шоссе, Березовая аллея </v>
          </cell>
          <cell r="F19">
            <v>15500</v>
          </cell>
          <cell r="G19">
            <v>19900</v>
          </cell>
          <cell r="H19">
            <v>7750</v>
          </cell>
          <cell r="I19">
            <v>0.42</v>
          </cell>
          <cell r="J19">
            <v>36664</v>
          </cell>
          <cell r="K19">
            <v>3894</v>
          </cell>
          <cell r="L19">
            <v>9264</v>
          </cell>
          <cell r="M19">
            <v>4632</v>
          </cell>
          <cell r="N19">
            <v>1709.82</v>
          </cell>
          <cell r="O19">
            <v>1709.82</v>
          </cell>
          <cell r="P19">
            <v>1947</v>
          </cell>
          <cell r="Q19">
            <v>854.91</v>
          </cell>
          <cell r="R19">
            <v>854.91</v>
          </cell>
        </row>
        <row r="20">
          <cell r="A20">
            <v>19</v>
          </cell>
          <cell r="B20" t="str">
            <v>АВ6</v>
          </cell>
          <cell r="C20">
            <v>5</v>
          </cell>
          <cell r="D20">
            <v>6</v>
          </cell>
          <cell r="E20" t="str">
            <v>просп. Мира, Рижская пл. (только от Рижского вокз.), ул. Гиляровского (только от Рижского вокз.), Трифоновская ул., ул. Советской Армии, Шереметьевская ул., 17-й пр. Марьиной рощи, 14-й пр. Марьиной рощи, Огородный пр., ул. Фонвизина.</v>
          </cell>
          <cell r="F20">
            <v>15500</v>
          </cell>
          <cell r="G20">
            <v>19900</v>
          </cell>
          <cell r="H20">
            <v>7750</v>
          </cell>
          <cell r="I20">
            <v>0.62</v>
          </cell>
          <cell r="J20">
            <v>53869</v>
          </cell>
          <cell r="K20">
            <v>3894</v>
          </cell>
          <cell r="L20">
            <v>9264</v>
          </cell>
          <cell r="M20">
            <v>4632</v>
          </cell>
          <cell r="N20">
            <v>1709.82</v>
          </cell>
          <cell r="O20">
            <v>1709.82</v>
          </cell>
          <cell r="P20">
            <v>1947</v>
          </cell>
          <cell r="Q20">
            <v>854.91</v>
          </cell>
          <cell r="R20">
            <v>854.91</v>
          </cell>
        </row>
        <row r="21">
          <cell r="A21">
            <v>20</v>
          </cell>
          <cell r="B21" t="str">
            <v>АВ10</v>
          </cell>
          <cell r="C21">
            <v>5</v>
          </cell>
          <cell r="D21">
            <v>6</v>
          </cell>
          <cell r="E21" t="str">
            <v>Измайловское шоссе, Главная аллея, шоссе Энтузиастов, ул. Сталеваров.</v>
          </cell>
          <cell r="F21">
            <v>15500</v>
          </cell>
          <cell r="G21">
            <v>19900</v>
          </cell>
          <cell r="H21">
            <v>7750</v>
          </cell>
          <cell r="I21">
            <v>0.78</v>
          </cell>
          <cell r="J21">
            <v>68152</v>
          </cell>
          <cell r="K21">
            <v>3894</v>
          </cell>
          <cell r="L21">
            <v>9264</v>
          </cell>
          <cell r="M21">
            <v>4632</v>
          </cell>
          <cell r="N21">
            <v>1709.82</v>
          </cell>
          <cell r="O21">
            <v>1709.82</v>
          </cell>
          <cell r="P21">
            <v>1947</v>
          </cell>
          <cell r="Q21">
            <v>854.91</v>
          </cell>
          <cell r="R21">
            <v>854.91</v>
          </cell>
        </row>
        <row r="22">
          <cell r="A22">
            <v>21</v>
          </cell>
          <cell r="B22" t="str">
            <v>АВ4</v>
          </cell>
          <cell r="C22">
            <v>5</v>
          </cell>
          <cell r="D22">
            <v>15</v>
          </cell>
          <cell r="E22" t="str">
            <v>Ул. Николая Старостина, Новокосинская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v>
          </cell>
          <cell r="F22">
            <v>15500</v>
          </cell>
          <cell r="G22">
            <v>19900</v>
          </cell>
          <cell r="H22">
            <v>7750</v>
          </cell>
          <cell r="I22">
            <v>0.62</v>
          </cell>
          <cell r="J22">
            <v>53890</v>
          </cell>
          <cell r="K22">
            <v>3894</v>
          </cell>
          <cell r="L22">
            <v>9264</v>
          </cell>
          <cell r="M22">
            <v>4632</v>
          </cell>
          <cell r="N22">
            <v>1709.82</v>
          </cell>
          <cell r="O22">
            <v>1709.82</v>
          </cell>
          <cell r="P22">
            <v>1947</v>
          </cell>
          <cell r="Q22">
            <v>854.91</v>
          </cell>
          <cell r="R22">
            <v>854.91</v>
          </cell>
        </row>
        <row r="23">
          <cell r="A23">
            <v>22</v>
          </cell>
          <cell r="B23" t="str">
            <v>АВ11</v>
          </cell>
          <cell r="C23">
            <v>5</v>
          </cell>
          <cell r="D23">
            <v>8</v>
          </cell>
          <cell r="E23" t="str">
            <v>Автомоторная ул., 4-й Лихачевский пер., Онежская ул., Михалковская ул., ул. Прянишникова, Тимирязевская ул., ул. Вучетича, пр. Соломенной сторожки, Тимирязевская ул., 2-я Хуторская ул., Петровско-Разумовский пр., далее по кольцу (одностороннее движение) -</v>
          </cell>
          <cell r="F23">
            <v>15500</v>
          </cell>
          <cell r="G23">
            <v>19900</v>
          </cell>
          <cell r="H23">
            <v>7750</v>
          </cell>
          <cell r="I23">
            <v>0.63</v>
          </cell>
          <cell r="J23">
            <v>55030</v>
          </cell>
          <cell r="K23">
            <v>3894</v>
          </cell>
          <cell r="L23">
            <v>9264</v>
          </cell>
          <cell r="M23">
            <v>4632</v>
          </cell>
          <cell r="N23">
            <v>1709.82</v>
          </cell>
          <cell r="O23">
            <v>1709.82</v>
          </cell>
          <cell r="P23">
            <v>1947</v>
          </cell>
          <cell r="Q23">
            <v>854.91</v>
          </cell>
          <cell r="R23">
            <v>854.91</v>
          </cell>
        </row>
        <row r="24">
          <cell r="A24">
            <v>23</v>
          </cell>
          <cell r="B24" t="str">
            <v>АВ7</v>
          </cell>
          <cell r="C24">
            <v>5</v>
          </cell>
          <cell r="D24">
            <v>7</v>
          </cell>
          <cell r="E24" t="str">
            <v>ул. Фонвизина (обратно ул. Яблочкова), ул. Милашенкова (только от М."Тимирязевская"), ул. Комдива Орлова, Ботаническая ул., Алтуфьевское шоссе, ул. Декабристов, Северный бульв., ул. Пестеля, ул. Декабристов, ул. Мусоргского, Юрловский пр.</v>
          </cell>
          <cell r="F24">
            <v>15500</v>
          </cell>
          <cell r="G24">
            <v>19900</v>
          </cell>
          <cell r="H24">
            <v>7750</v>
          </cell>
          <cell r="I24">
            <v>0.65</v>
          </cell>
          <cell r="J24">
            <v>56772</v>
          </cell>
          <cell r="K24">
            <v>3894</v>
          </cell>
          <cell r="L24">
            <v>9264</v>
          </cell>
          <cell r="M24">
            <v>4632</v>
          </cell>
          <cell r="N24">
            <v>1709.82</v>
          </cell>
          <cell r="O24">
            <v>1709.82</v>
          </cell>
          <cell r="P24">
            <v>1947</v>
          </cell>
          <cell r="Q24">
            <v>854.91</v>
          </cell>
          <cell r="R24">
            <v>854.91</v>
          </cell>
        </row>
        <row r="25">
          <cell r="A25">
            <v>24</v>
          </cell>
          <cell r="B25" t="str">
            <v>АВ3</v>
          </cell>
          <cell r="C25">
            <v>2</v>
          </cell>
          <cell r="D25">
            <v>12</v>
          </cell>
          <cell r="E25" t="str">
            <v>Станционная ул., Сусоколовское шоссе (только к Гостиницам ВВЦ), Ботаническая ул., ул. Академика Королева, Новомосковская ул., Шереметьевская ул., ул. Советской Армии, Трифоновская ул., Олимпийский просп., Самотечная ул. и ул. Дурова (только к Рахмановском</v>
          </cell>
          <cell r="F25">
            <v>37500</v>
          </cell>
          <cell r="G25">
            <v>35900</v>
          </cell>
          <cell r="H25">
            <v>18750</v>
          </cell>
          <cell r="I25">
            <v>0.79</v>
          </cell>
          <cell r="J25">
            <v>69139</v>
          </cell>
          <cell r="K25">
            <v>10280</v>
          </cell>
          <cell r="L25">
            <v>9264</v>
          </cell>
          <cell r="M25">
            <v>4632</v>
          </cell>
          <cell r="N25">
            <v>1709.82</v>
          </cell>
          <cell r="O25">
            <v>1709.82</v>
          </cell>
          <cell r="P25">
            <v>5140</v>
          </cell>
          <cell r="Q25">
            <v>854.91</v>
          </cell>
          <cell r="R25">
            <v>854.91</v>
          </cell>
        </row>
        <row r="26">
          <cell r="A26">
            <v>25</v>
          </cell>
          <cell r="B26" t="str">
            <v>АВ9</v>
          </cell>
          <cell r="C26">
            <v>2</v>
          </cell>
          <cell r="E26" t="str">
            <v>Нагорная ул., Нагорный пр., Варшавское шоссе, Большая Тульская ул., Подольское шоссе (обратно - Люсиновская ул.), Павловская ул. (только к Красной площади), Большая Серпуховская ул. (только к Красной площади), Пятницкая ул. (только к Красной площади), Луб</v>
          </cell>
          <cell r="F26">
            <v>37500</v>
          </cell>
          <cell r="G26">
            <v>35900</v>
          </cell>
          <cell r="H26">
            <v>18750</v>
          </cell>
          <cell r="I26">
            <v>0.85</v>
          </cell>
          <cell r="J26">
            <v>73752</v>
          </cell>
          <cell r="K26">
            <v>10280</v>
          </cell>
          <cell r="L26">
            <v>9264</v>
          </cell>
          <cell r="M26">
            <v>4632</v>
          </cell>
          <cell r="N26">
            <v>1709.82</v>
          </cell>
          <cell r="O26">
            <v>1709.82</v>
          </cell>
          <cell r="P26">
            <v>5140</v>
          </cell>
          <cell r="Q26">
            <v>854.91</v>
          </cell>
          <cell r="R26">
            <v>854.91</v>
          </cell>
        </row>
        <row r="27">
          <cell r="A27">
            <v>26</v>
          </cell>
          <cell r="B27" t="str">
            <v>АВ5</v>
          </cell>
          <cell r="C27">
            <v>5</v>
          </cell>
          <cell r="D27">
            <v>6</v>
          </cell>
          <cell r="E27" t="str">
            <v xml:space="preserve">Песчаная ул., ул. Алабяна, ул. Народного Ополчения, ул. Маршала Бирюзова, ул. Расплетина, ул. Генерала Берзарина, далее по кольцу (одностороннее движение) - ул. Паршина, Живописная ул. </v>
          </cell>
          <cell r="F27">
            <v>15500</v>
          </cell>
          <cell r="G27">
            <v>19900</v>
          </cell>
          <cell r="H27">
            <v>7750</v>
          </cell>
          <cell r="I27">
            <v>0.54</v>
          </cell>
          <cell r="J27">
            <v>47154</v>
          </cell>
          <cell r="K27">
            <v>3894</v>
          </cell>
          <cell r="L27">
            <v>9264</v>
          </cell>
          <cell r="M27">
            <v>4632</v>
          </cell>
          <cell r="N27">
            <v>1709.82</v>
          </cell>
          <cell r="O27">
            <v>1709.82</v>
          </cell>
          <cell r="P27">
            <v>1947</v>
          </cell>
          <cell r="Q27">
            <v>854.91</v>
          </cell>
          <cell r="R27">
            <v>854.91</v>
          </cell>
        </row>
        <row r="28">
          <cell r="A28">
            <v>27</v>
          </cell>
          <cell r="B28" t="str">
            <v>АВ5</v>
          </cell>
          <cell r="C28">
            <v>5</v>
          </cell>
          <cell r="D28">
            <v>2</v>
          </cell>
          <cell r="E28" t="str">
            <v>Ленинградский просп., Беговая ул., Хорошевское шоссе, 2-й Хорошевский пр., 5-я Магистральная ул., Магистральный пер., 4-я Магистральная ул., 1-я Магистральная ул., 2-я Магистральная ул., Шелепихинское шоссе, 1-й Силикатный пр.</v>
          </cell>
          <cell r="F28">
            <v>15500</v>
          </cell>
          <cell r="G28">
            <v>19900</v>
          </cell>
          <cell r="H28">
            <v>7750</v>
          </cell>
          <cell r="I28">
            <v>0.62</v>
          </cell>
          <cell r="J28">
            <v>53561</v>
          </cell>
          <cell r="K28">
            <v>3894</v>
          </cell>
          <cell r="L28">
            <v>9264</v>
          </cell>
          <cell r="M28">
            <v>4632</v>
          </cell>
          <cell r="N28">
            <v>1709.82</v>
          </cell>
          <cell r="O28">
            <v>1709.82</v>
          </cell>
          <cell r="P28">
            <v>1947</v>
          </cell>
          <cell r="Q28">
            <v>854.91</v>
          </cell>
          <cell r="R28">
            <v>854.91</v>
          </cell>
        </row>
        <row r="29">
          <cell r="A29">
            <v>28</v>
          </cell>
          <cell r="B29" t="str">
            <v>АВ17</v>
          </cell>
          <cell r="C29">
            <v>5</v>
          </cell>
          <cell r="D29">
            <v>14</v>
          </cell>
          <cell r="E29" t="str">
            <v>Чертановская ул., Балаклавский просп., ул. Обручева.</v>
          </cell>
          <cell r="F29">
            <v>15500</v>
          </cell>
          <cell r="G29">
            <v>19900</v>
          </cell>
          <cell r="H29">
            <v>7750</v>
          </cell>
          <cell r="I29">
            <v>0.74</v>
          </cell>
          <cell r="J29">
            <v>64722</v>
          </cell>
          <cell r="K29">
            <v>3894</v>
          </cell>
          <cell r="L29">
            <v>9264</v>
          </cell>
          <cell r="M29">
            <v>4632</v>
          </cell>
          <cell r="N29">
            <v>1709.82</v>
          </cell>
          <cell r="O29">
            <v>1709.82</v>
          </cell>
          <cell r="P29">
            <v>1947</v>
          </cell>
          <cell r="Q29">
            <v>854.91</v>
          </cell>
          <cell r="R29">
            <v>854.91</v>
          </cell>
        </row>
        <row r="30">
          <cell r="A30">
            <v>29</v>
          </cell>
          <cell r="B30" t="str">
            <v>АВ2</v>
          </cell>
          <cell r="C30">
            <v>5</v>
          </cell>
          <cell r="D30">
            <v>8</v>
          </cell>
          <cell r="E30" t="str">
            <v>Люблинская ул., Грайвороновская ул., 2-й Грайвороновский пр., Рязанский просп., ул. Академика Скрябина, Кузьминская ул.</v>
          </cell>
          <cell r="F30">
            <v>15500</v>
          </cell>
          <cell r="G30">
            <v>19900</v>
          </cell>
          <cell r="H30">
            <v>7750</v>
          </cell>
          <cell r="I30">
            <v>0.96</v>
          </cell>
          <cell r="J30">
            <v>83860</v>
          </cell>
          <cell r="K30">
            <v>3894</v>
          </cell>
          <cell r="L30">
            <v>9264</v>
          </cell>
          <cell r="M30">
            <v>4632</v>
          </cell>
          <cell r="N30">
            <v>1709.82</v>
          </cell>
          <cell r="O30">
            <v>1709.82</v>
          </cell>
          <cell r="P30">
            <v>1947</v>
          </cell>
          <cell r="Q30">
            <v>854.91</v>
          </cell>
          <cell r="R30">
            <v>854.91</v>
          </cell>
        </row>
        <row r="31">
          <cell r="A31">
            <v>30</v>
          </cell>
          <cell r="B31" t="str">
            <v>АВ2</v>
          </cell>
          <cell r="C31">
            <v>5</v>
          </cell>
          <cell r="D31">
            <v>5</v>
          </cell>
          <cell r="E31" t="str">
            <v>Шоссейная ул., ул. Полбина, ул. Кухмистерова, Батайская ул., Курская ул., Кубанская ул., Люблинская ул., Краснодарская ул., Белореченская ул.,Верхние поля</v>
          </cell>
          <cell r="F31">
            <v>15500</v>
          </cell>
          <cell r="G31">
            <v>19900</v>
          </cell>
          <cell r="H31">
            <v>7750</v>
          </cell>
          <cell r="I31">
            <v>0.45</v>
          </cell>
          <cell r="J31">
            <v>39228</v>
          </cell>
          <cell r="K31">
            <v>3894</v>
          </cell>
          <cell r="L31">
            <v>9264</v>
          </cell>
          <cell r="M31">
            <v>4632</v>
          </cell>
          <cell r="N31">
            <v>1709.82</v>
          </cell>
          <cell r="O31">
            <v>1709.82</v>
          </cell>
          <cell r="P31">
            <v>1947</v>
          </cell>
          <cell r="Q31">
            <v>854.91</v>
          </cell>
          <cell r="R31">
            <v>854.91</v>
          </cell>
        </row>
        <row r="32">
          <cell r="A32">
            <v>31</v>
          </cell>
          <cell r="B32" t="str">
            <v>АВ3</v>
          </cell>
          <cell r="C32">
            <v>5</v>
          </cell>
          <cell r="D32">
            <v>3</v>
          </cell>
          <cell r="E32" t="str">
            <v>Широкая ул., ул. Лескова, Мурановская ул., ул. Пришвина, ул. Плещеева.</v>
          </cell>
          <cell r="F32">
            <v>15500</v>
          </cell>
          <cell r="G32">
            <v>19900</v>
          </cell>
          <cell r="H32">
            <v>7750</v>
          </cell>
          <cell r="I32">
            <v>0.64</v>
          </cell>
          <cell r="J32">
            <v>55420</v>
          </cell>
          <cell r="K32">
            <v>3894</v>
          </cell>
          <cell r="L32">
            <v>9264</v>
          </cell>
          <cell r="M32">
            <v>4632</v>
          </cell>
          <cell r="N32">
            <v>1709.82</v>
          </cell>
          <cell r="O32">
            <v>1709.82</v>
          </cell>
          <cell r="P32">
            <v>1947</v>
          </cell>
          <cell r="Q32">
            <v>854.91</v>
          </cell>
          <cell r="R32">
            <v>854.91</v>
          </cell>
        </row>
        <row r="33">
          <cell r="A33">
            <v>32</v>
          </cell>
          <cell r="B33" t="str">
            <v>АВ14</v>
          </cell>
          <cell r="C33">
            <v>5</v>
          </cell>
          <cell r="E33" t="str">
            <v>Домостроительная ул., Боровское шоссе, ул. 50-летия Октября, Солнцевский просп., Боровское шоссе; далее по кольцу - Центральная ул., 1-я Рейсовая ул. (обратно - 2-я Рейсовая ул.), 2-я Рейсовая ул. (обратно - 1-я Рейсовая ул.), Центральная ул.; далее - Бор</v>
          </cell>
          <cell r="F33">
            <v>15500</v>
          </cell>
          <cell r="G33">
            <v>19900</v>
          </cell>
          <cell r="H33">
            <v>7750</v>
          </cell>
          <cell r="K33">
            <v>3894</v>
          </cell>
          <cell r="L33">
            <v>9264</v>
          </cell>
          <cell r="M33">
            <v>4632</v>
          </cell>
          <cell r="N33">
            <v>1709.82</v>
          </cell>
          <cell r="O33">
            <v>1709.82</v>
          </cell>
          <cell r="P33">
            <v>1947</v>
          </cell>
          <cell r="Q33">
            <v>854.91</v>
          </cell>
          <cell r="R33">
            <v>854.91</v>
          </cell>
        </row>
        <row r="34">
          <cell r="A34">
            <v>33</v>
          </cell>
          <cell r="B34" t="str">
            <v>АВ7</v>
          </cell>
          <cell r="C34">
            <v>5</v>
          </cell>
          <cell r="D34">
            <v>5</v>
          </cell>
          <cell r="E34" t="str">
            <v>Продольный пр., 1-й Поперечный пр. (обратно 2-й Поперечный пр.), просп. Мира, Сельскохозяйственная ул., Ул. Вильгельма Пика, пр. Серебрякова, Березовая аллея, Сигнальный пр.</v>
          </cell>
          <cell r="F34">
            <v>15500</v>
          </cell>
          <cell r="G34">
            <v>19900</v>
          </cell>
          <cell r="H34">
            <v>7750</v>
          </cell>
          <cell r="I34">
            <v>0.53</v>
          </cell>
          <cell r="J34">
            <v>46452</v>
          </cell>
          <cell r="K34">
            <v>3894</v>
          </cell>
          <cell r="L34">
            <v>9264</v>
          </cell>
          <cell r="M34">
            <v>4632</v>
          </cell>
          <cell r="N34">
            <v>1709.82</v>
          </cell>
          <cell r="O34">
            <v>1709.82</v>
          </cell>
          <cell r="P34">
            <v>1947</v>
          </cell>
          <cell r="Q34">
            <v>854.91</v>
          </cell>
          <cell r="R34">
            <v>854.91</v>
          </cell>
        </row>
        <row r="35">
          <cell r="A35">
            <v>34</v>
          </cell>
          <cell r="B35" t="str">
            <v>АВ10</v>
          </cell>
          <cell r="C35">
            <v>5</v>
          </cell>
          <cell r="D35">
            <v>5</v>
          </cell>
          <cell r="E35" t="str">
            <v>16-я Парковая ул., Первомайская ул., 15-я Парковая ул., Измайловский бульвар, 13-я Парковая ул., Сиреневый бульвар, 5-я Парковая ул., Первомайская ул., 3-я Парковая ул., Измайловский просп., 1-я Парковая ул., Никитинская ул. (обратно - 2-я Прядильная ул.)</v>
          </cell>
          <cell r="F35">
            <v>15500</v>
          </cell>
          <cell r="G35">
            <v>19900</v>
          </cell>
          <cell r="H35">
            <v>7750</v>
          </cell>
          <cell r="I35">
            <v>0.62</v>
          </cell>
          <cell r="J35">
            <v>53544</v>
          </cell>
          <cell r="K35">
            <v>3894</v>
          </cell>
          <cell r="L35">
            <v>9264</v>
          </cell>
          <cell r="M35">
            <v>4632</v>
          </cell>
          <cell r="N35">
            <v>1709.82</v>
          </cell>
          <cell r="O35">
            <v>1709.82</v>
          </cell>
          <cell r="P35">
            <v>1947</v>
          </cell>
          <cell r="Q35">
            <v>854.91</v>
          </cell>
          <cell r="R35">
            <v>854.91</v>
          </cell>
        </row>
        <row r="36">
          <cell r="A36">
            <v>35</v>
          </cell>
          <cell r="B36" t="str">
            <v>АВ2</v>
          </cell>
          <cell r="C36">
            <v>5</v>
          </cell>
          <cell r="D36">
            <v>3</v>
          </cell>
          <cell r="E36" t="str">
            <v>Шоссейная ул., Иловайская ул., ул. Нижние поля, ул. Верхние поля, Новороссийская ул. (обратно - Цимлянская ул.), Совхозная ул. (обратно - Краснодарская ул.)</v>
          </cell>
          <cell r="F36">
            <v>15500</v>
          </cell>
          <cell r="G36">
            <v>19900</v>
          </cell>
          <cell r="H36">
            <v>7750</v>
          </cell>
          <cell r="I36">
            <v>0.4</v>
          </cell>
          <cell r="J36">
            <v>35090</v>
          </cell>
          <cell r="K36">
            <v>3894</v>
          </cell>
          <cell r="L36">
            <v>9264</v>
          </cell>
          <cell r="M36">
            <v>4632</v>
          </cell>
          <cell r="N36">
            <v>1709.82</v>
          </cell>
          <cell r="O36">
            <v>1709.82</v>
          </cell>
          <cell r="P36">
            <v>1947</v>
          </cell>
          <cell r="Q36">
            <v>854.91</v>
          </cell>
          <cell r="R36">
            <v>854.91</v>
          </cell>
        </row>
        <row r="37">
          <cell r="A37">
            <v>36</v>
          </cell>
          <cell r="B37" t="str">
            <v>АВ4</v>
          </cell>
          <cell r="C37">
            <v>5</v>
          </cell>
          <cell r="D37">
            <v>4</v>
          </cell>
          <cell r="E37" t="str">
            <v>Фрязевская ул., Зеленый просп., Новогиреевская ул., Полимерная ул., Кусковская ул., ул. Плющева, Перовская ул., Электродная ул., ул. Плеханова и 3-й Плехановский пер. (только к Метро "Семеновская"), шоссе Энтузиастов, ул. Уткина, 5-я ул. Соколиной Горы, у</v>
          </cell>
          <cell r="F37">
            <v>15500</v>
          </cell>
          <cell r="G37">
            <v>19900</v>
          </cell>
          <cell r="H37">
            <v>7750</v>
          </cell>
          <cell r="I37">
            <v>0.59</v>
          </cell>
          <cell r="J37">
            <v>51226</v>
          </cell>
          <cell r="K37">
            <v>3894</v>
          </cell>
          <cell r="L37">
            <v>9264</v>
          </cell>
          <cell r="M37">
            <v>4632</v>
          </cell>
          <cell r="N37">
            <v>1709.82</v>
          </cell>
          <cell r="O37">
            <v>1709.82</v>
          </cell>
          <cell r="P37">
            <v>1947</v>
          </cell>
          <cell r="Q37">
            <v>854.91</v>
          </cell>
          <cell r="R37">
            <v>854.91</v>
          </cell>
        </row>
        <row r="38">
          <cell r="A38">
            <v>37</v>
          </cell>
          <cell r="B38" t="str">
            <v>АВ16</v>
          </cell>
          <cell r="C38">
            <v>5</v>
          </cell>
          <cell r="D38">
            <v>15</v>
          </cell>
          <cell r="E38" t="str">
            <v xml:space="preserve">Ореховый бульвар, Каширское шоссе, МКАД, Профсоюзная ул., Новоясеневский просп. </v>
          </cell>
          <cell r="F38">
            <v>15500</v>
          </cell>
          <cell r="G38">
            <v>19900</v>
          </cell>
          <cell r="H38">
            <v>7750</v>
          </cell>
          <cell r="I38">
            <v>1.53</v>
          </cell>
          <cell r="J38">
            <v>133084</v>
          </cell>
          <cell r="K38">
            <v>3894</v>
          </cell>
          <cell r="L38">
            <v>9264</v>
          </cell>
          <cell r="M38">
            <v>4632</v>
          </cell>
          <cell r="N38">
            <v>1709.82</v>
          </cell>
          <cell r="O38">
            <v>1709.82</v>
          </cell>
          <cell r="P38">
            <v>1947</v>
          </cell>
          <cell r="Q38">
            <v>854.91</v>
          </cell>
          <cell r="R38">
            <v>854.91</v>
          </cell>
        </row>
        <row r="39">
          <cell r="A39">
            <v>38</v>
          </cell>
          <cell r="B39" t="str">
            <v>АВ5</v>
          </cell>
          <cell r="C39">
            <v>5</v>
          </cell>
          <cell r="D39">
            <v>3</v>
          </cell>
          <cell r="E39" t="str">
            <v>1-й Силикатный пр., Шелепихинское шоссе, 2-я Магистральная ул., 1-я Магистральная ул., 4-я Магистральная ул., Хорошевское шоссе, ул. Мневники, ул. Народного Ополчения, ул. Нижн. Мневники.</v>
          </cell>
          <cell r="F39">
            <v>15500</v>
          </cell>
          <cell r="G39">
            <v>19900</v>
          </cell>
          <cell r="H39">
            <v>7750</v>
          </cell>
          <cell r="I39">
            <v>0.66</v>
          </cell>
          <cell r="J39">
            <v>57420</v>
          </cell>
          <cell r="K39">
            <v>3894</v>
          </cell>
          <cell r="L39">
            <v>9264</v>
          </cell>
          <cell r="M39">
            <v>4632</v>
          </cell>
          <cell r="N39">
            <v>1709.82</v>
          </cell>
          <cell r="O39">
            <v>1709.82</v>
          </cell>
          <cell r="P39">
            <v>1947</v>
          </cell>
          <cell r="Q39">
            <v>854.91</v>
          </cell>
          <cell r="R39">
            <v>854.91</v>
          </cell>
        </row>
        <row r="40">
          <cell r="A40">
            <v>39</v>
          </cell>
          <cell r="B40" t="str">
            <v>АВ5</v>
          </cell>
          <cell r="C40">
            <v>4</v>
          </cell>
          <cell r="D40">
            <v>4</v>
          </cell>
          <cell r="E40" t="str">
            <v>Ул. Расплетина, ул. Маршала Бирюзова, 3-я Хорошевская ул., Хорошевское шоссе, ул. 1905 года, Большой Трехгорный пер. (только к Ул. Расплетина), ул. Красная Пресня, далее по кольцу (одностороннее движение) - Баррикадная ул., Новинский бульвар, Большая Ники</v>
          </cell>
          <cell r="F40">
            <v>22500</v>
          </cell>
          <cell r="G40">
            <v>22900</v>
          </cell>
          <cell r="H40">
            <v>11205</v>
          </cell>
          <cell r="I40">
            <v>0.8</v>
          </cell>
          <cell r="J40">
            <v>69290</v>
          </cell>
          <cell r="K40">
            <v>6853</v>
          </cell>
          <cell r="L40">
            <v>9264</v>
          </cell>
          <cell r="M40">
            <v>4632</v>
          </cell>
          <cell r="N40">
            <v>1709.82</v>
          </cell>
          <cell r="O40">
            <v>1709.82</v>
          </cell>
          <cell r="P40">
            <v>3426</v>
          </cell>
          <cell r="Q40">
            <v>854.91</v>
          </cell>
          <cell r="R40">
            <v>854.91</v>
          </cell>
        </row>
        <row r="41">
          <cell r="A41">
            <v>40</v>
          </cell>
          <cell r="B41" t="str">
            <v>АВ6</v>
          </cell>
          <cell r="C41">
            <v>4</v>
          </cell>
          <cell r="D41">
            <v>10</v>
          </cell>
          <cell r="E41"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Калан</v>
          </cell>
          <cell r="F41">
            <v>22500</v>
          </cell>
          <cell r="G41">
            <v>22900</v>
          </cell>
          <cell r="H41">
            <v>11205</v>
          </cell>
          <cell r="I41">
            <v>0.86</v>
          </cell>
          <cell r="J41">
            <v>75031</v>
          </cell>
          <cell r="K41">
            <v>6853</v>
          </cell>
          <cell r="L41">
            <v>9264</v>
          </cell>
          <cell r="M41">
            <v>4632</v>
          </cell>
          <cell r="N41">
            <v>1709.82</v>
          </cell>
          <cell r="O41">
            <v>1709.82</v>
          </cell>
          <cell r="P41">
            <v>3426</v>
          </cell>
          <cell r="Q41">
            <v>854.91</v>
          </cell>
          <cell r="R41">
            <v>854.91</v>
          </cell>
        </row>
        <row r="42">
          <cell r="A42">
            <v>41</v>
          </cell>
          <cell r="B42" t="str">
            <v>АВ1</v>
          </cell>
          <cell r="C42">
            <v>5</v>
          </cell>
          <cell r="D42">
            <v>12</v>
          </cell>
          <cell r="E42" t="str">
            <v>Ул. Обручева, Профсоюзная ул., ул. Кржижановского, Большая Черемушкинская ул., Загородное шоссе, Малая Тульская ул. (обратно - Духовской пер.), Мытная ул. (обратно - Большая Тульская ул.), Большая Серпуховская ул. (обратно - Люсиновская ул.).</v>
          </cell>
          <cell r="F42">
            <v>15500</v>
          </cell>
          <cell r="G42">
            <v>19900</v>
          </cell>
          <cell r="H42">
            <v>7750</v>
          </cell>
          <cell r="I42">
            <v>0.85</v>
          </cell>
          <cell r="J42">
            <v>74030</v>
          </cell>
          <cell r="K42">
            <v>3894</v>
          </cell>
          <cell r="L42">
            <v>9264</v>
          </cell>
          <cell r="M42">
            <v>4632</v>
          </cell>
          <cell r="N42">
            <v>1709.82</v>
          </cell>
          <cell r="O42">
            <v>1709.82</v>
          </cell>
          <cell r="P42">
            <v>1947</v>
          </cell>
          <cell r="Q42">
            <v>854.91</v>
          </cell>
          <cell r="R42">
            <v>854.91</v>
          </cell>
        </row>
        <row r="43">
          <cell r="A43">
            <v>42</v>
          </cell>
          <cell r="B43" t="str">
            <v>АВ8</v>
          </cell>
          <cell r="C43">
            <v>5</v>
          </cell>
          <cell r="D43">
            <v>7</v>
          </cell>
          <cell r="E43" t="str">
            <v xml:space="preserve">Веерная ул., Нежинская ул., Аминьевское шоссе, ул. Лобачевского, ул. Коштоянца, ул. Удальцова. </v>
          </cell>
          <cell r="F43">
            <v>15500</v>
          </cell>
          <cell r="G43">
            <v>19900</v>
          </cell>
          <cell r="H43">
            <v>7750</v>
          </cell>
          <cell r="I43">
            <v>0.6</v>
          </cell>
          <cell r="J43">
            <v>51810</v>
          </cell>
          <cell r="K43">
            <v>3894</v>
          </cell>
          <cell r="L43">
            <v>9264</v>
          </cell>
          <cell r="M43">
            <v>4632</v>
          </cell>
          <cell r="N43">
            <v>1709.82</v>
          </cell>
          <cell r="O43">
            <v>1709.82</v>
          </cell>
          <cell r="P43">
            <v>1947</v>
          </cell>
          <cell r="Q43">
            <v>854.91</v>
          </cell>
          <cell r="R43">
            <v>854.91</v>
          </cell>
        </row>
        <row r="44">
          <cell r="A44">
            <v>43</v>
          </cell>
          <cell r="B44" t="str">
            <v>АВ15</v>
          </cell>
          <cell r="C44">
            <v>5</v>
          </cell>
          <cell r="D44">
            <v>9</v>
          </cell>
          <cell r="E44" t="str">
            <v>Планерная ул., ул. Героев-панфиловцев, бульв. Яна Райниса, Светлогорский пр., Фабричный пр., ул. Василия Петушкова.</v>
          </cell>
          <cell r="F44">
            <v>15500</v>
          </cell>
          <cell r="G44">
            <v>19900</v>
          </cell>
          <cell r="H44">
            <v>7750</v>
          </cell>
          <cell r="I44">
            <v>0.52</v>
          </cell>
          <cell r="J44">
            <v>45372</v>
          </cell>
          <cell r="K44">
            <v>3894</v>
          </cell>
          <cell r="L44">
            <v>9264</v>
          </cell>
          <cell r="M44">
            <v>4632</v>
          </cell>
          <cell r="N44">
            <v>1709.82</v>
          </cell>
          <cell r="O44">
            <v>1709.82</v>
          </cell>
          <cell r="P44">
            <v>1947</v>
          </cell>
          <cell r="Q44">
            <v>854.91</v>
          </cell>
          <cell r="R44">
            <v>854.91</v>
          </cell>
        </row>
        <row r="45">
          <cell r="A45">
            <v>44</v>
          </cell>
          <cell r="B45" t="str">
            <v>АВ1</v>
          </cell>
          <cell r="C45">
            <v>5</v>
          </cell>
          <cell r="D45">
            <v>10</v>
          </cell>
          <cell r="E45" t="str">
            <v>Нахимовский просп., Нагорная ул., Нагорный пр., Варшавское шоссе, Большая Тульская ул., Автозаводская ул.,  Третье транспортное кольцо (обратно - 2-й Кожуховский пр.), ул. Трофимова.</v>
          </cell>
          <cell r="F45">
            <v>15500</v>
          </cell>
          <cell r="G45">
            <v>19900</v>
          </cell>
          <cell r="H45">
            <v>7750</v>
          </cell>
          <cell r="I45">
            <v>0.94</v>
          </cell>
          <cell r="J45">
            <v>81918</v>
          </cell>
          <cell r="K45">
            <v>3894</v>
          </cell>
          <cell r="L45">
            <v>9264</v>
          </cell>
          <cell r="M45">
            <v>4632</v>
          </cell>
          <cell r="N45">
            <v>1709.82</v>
          </cell>
          <cell r="O45">
            <v>1709.82</v>
          </cell>
          <cell r="P45">
            <v>1947</v>
          </cell>
          <cell r="Q45">
            <v>854.91</v>
          </cell>
          <cell r="R45">
            <v>854.91</v>
          </cell>
        </row>
        <row r="46">
          <cell r="A46">
            <v>45</v>
          </cell>
          <cell r="B46" t="str">
            <v>АВ8</v>
          </cell>
          <cell r="C46">
            <v>5</v>
          </cell>
          <cell r="D46">
            <v>6</v>
          </cell>
          <cell r="E46" t="str">
            <v>Аминьевское шоссе, Можайское шоссе, ул. Толбухина, Барвихинская ул.</v>
          </cell>
          <cell r="F46">
            <v>15500</v>
          </cell>
          <cell r="G46">
            <v>19900</v>
          </cell>
          <cell r="H46">
            <v>7750</v>
          </cell>
          <cell r="I46">
            <v>0.8</v>
          </cell>
          <cell r="J46">
            <v>69574</v>
          </cell>
          <cell r="K46">
            <v>3894</v>
          </cell>
          <cell r="L46">
            <v>9264</v>
          </cell>
          <cell r="M46">
            <v>4632</v>
          </cell>
          <cell r="N46">
            <v>1709.82</v>
          </cell>
          <cell r="O46">
            <v>1709.82</v>
          </cell>
          <cell r="P46">
            <v>1947</v>
          </cell>
          <cell r="Q46">
            <v>854.91</v>
          </cell>
          <cell r="R46">
            <v>854.91</v>
          </cell>
        </row>
        <row r="47">
          <cell r="A47">
            <v>46</v>
          </cell>
          <cell r="B47" t="str">
            <v>АВ4</v>
          </cell>
          <cell r="C47">
            <v>5</v>
          </cell>
          <cell r="D47">
            <v>2</v>
          </cell>
          <cell r="E47" t="str">
            <v>Кусковская ул., ул. Плеханова, 3-й Плехановский пер. и Электродная ул. (обратно - Шоссе Энтузиастов).</v>
          </cell>
          <cell r="F47">
            <v>15500</v>
          </cell>
          <cell r="G47">
            <v>19900</v>
          </cell>
          <cell r="H47">
            <v>7750</v>
          </cell>
          <cell r="I47">
            <v>0.27</v>
          </cell>
          <cell r="J47">
            <v>23380</v>
          </cell>
          <cell r="K47">
            <v>3894</v>
          </cell>
          <cell r="L47">
            <v>9264</v>
          </cell>
          <cell r="M47">
            <v>4632</v>
          </cell>
          <cell r="N47">
            <v>1709.82</v>
          </cell>
          <cell r="O47">
            <v>1709.82</v>
          </cell>
          <cell r="P47">
            <v>1947</v>
          </cell>
          <cell r="Q47">
            <v>854.91</v>
          </cell>
          <cell r="R47">
            <v>854.91</v>
          </cell>
        </row>
        <row r="48">
          <cell r="A48">
            <v>47</v>
          </cell>
          <cell r="B48" t="str">
            <v>АВ8</v>
          </cell>
          <cell r="C48">
            <v>5</v>
          </cell>
          <cell r="D48">
            <v>2</v>
          </cell>
          <cell r="E48" t="str">
            <v>Мичуринский просп., Ломоносовский просп., просп. Вернадского, ул. Строителей, Ленинский просп., ул. Кравченко, просп. Вернадского, ул. Удальцова, Боровское шоссе (только к Ул. Коштоянца ), ул. Лобачевского (только Ул. Коштоянца), ул. Коштоянца (только Ул.</v>
          </cell>
          <cell r="F48">
            <v>15500</v>
          </cell>
          <cell r="G48">
            <v>19900</v>
          </cell>
          <cell r="H48">
            <v>7750</v>
          </cell>
          <cell r="I48">
            <v>0.82</v>
          </cell>
          <cell r="J48">
            <v>71371</v>
          </cell>
          <cell r="K48">
            <v>3894</v>
          </cell>
          <cell r="L48">
            <v>9264</v>
          </cell>
          <cell r="M48">
            <v>4632</v>
          </cell>
          <cell r="N48">
            <v>1709.82</v>
          </cell>
          <cell r="O48">
            <v>1709.82</v>
          </cell>
          <cell r="P48">
            <v>1947</v>
          </cell>
          <cell r="Q48">
            <v>854.91</v>
          </cell>
          <cell r="R48">
            <v>854.91</v>
          </cell>
        </row>
        <row r="49">
          <cell r="A49">
            <v>48</v>
          </cell>
          <cell r="B49" t="str">
            <v>АВ5</v>
          </cell>
          <cell r="C49">
            <v>5</v>
          </cell>
          <cell r="D49">
            <v>6</v>
          </cell>
          <cell r="E49" t="str">
            <v>Просп. Маршала Жукова, ул. Саляма Адиля (обратно - Карамышевский пр.), Карамышевская набережная, ул. Демьяна Бедного, ул. Мневники, Хорошевское шоссе, ул. Куусинена, 3-я Песчаная ул., ул. Авиаконструктора Микояна, Ходынский бульв. (только от Ледового двор</v>
          </cell>
          <cell r="F49">
            <v>15500</v>
          </cell>
          <cell r="G49">
            <v>19900</v>
          </cell>
          <cell r="H49">
            <v>7750</v>
          </cell>
          <cell r="I49">
            <v>0.47</v>
          </cell>
          <cell r="J49">
            <v>40691</v>
          </cell>
          <cell r="K49">
            <v>3894</v>
          </cell>
          <cell r="L49">
            <v>9264</v>
          </cell>
          <cell r="M49">
            <v>4632</v>
          </cell>
          <cell r="N49">
            <v>1709.82</v>
          </cell>
          <cell r="O49">
            <v>1709.82</v>
          </cell>
          <cell r="P49">
            <v>1947</v>
          </cell>
          <cell r="Q49">
            <v>854.91</v>
          </cell>
          <cell r="R49">
            <v>854.91</v>
          </cell>
        </row>
        <row r="50">
          <cell r="A50">
            <v>49</v>
          </cell>
          <cell r="B50" t="str">
            <v>АВ18</v>
          </cell>
          <cell r="C50">
            <v>5</v>
          </cell>
          <cell r="D50">
            <v>1</v>
          </cell>
          <cell r="E50" t="str">
            <v>Профсоюзная ул., Санаторная аллея.</v>
          </cell>
          <cell r="F50">
            <v>15500</v>
          </cell>
          <cell r="G50">
            <v>19900</v>
          </cell>
          <cell r="H50">
            <v>7750</v>
          </cell>
          <cell r="I50">
            <v>0.49</v>
          </cell>
          <cell r="J50">
            <v>42666</v>
          </cell>
          <cell r="K50">
            <v>3894</v>
          </cell>
          <cell r="L50">
            <v>9264</v>
          </cell>
          <cell r="M50">
            <v>4632</v>
          </cell>
          <cell r="N50">
            <v>1709.82</v>
          </cell>
          <cell r="O50">
            <v>1709.82</v>
          </cell>
          <cell r="P50">
            <v>1947</v>
          </cell>
          <cell r="Q50">
            <v>854.91</v>
          </cell>
          <cell r="R50">
            <v>854.91</v>
          </cell>
        </row>
        <row r="51">
          <cell r="A51">
            <v>50</v>
          </cell>
          <cell r="B51" t="str">
            <v>АВ3</v>
          </cell>
          <cell r="C51">
            <v>5</v>
          </cell>
          <cell r="D51">
            <v>13</v>
          </cell>
          <cell r="E51" t="str">
            <v>Анадырский пр., Стартовая ул., Широкая ул., Осташковская ул., пр. Шокальского, ул. Грекова, Широкая ул. и Осташковская ул. (только к пл."Лось"), Студеный пр.</v>
          </cell>
          <cell r="F51">
            <v>15500</v>
          </cell>
          <cell r="G51">
            <v>19900</v>
          </cell>
          <cell r="H51">
            <v>7750</v>
          </cell>
          <cell r="I51">
            <v>0.45</v>
          </cell>
          <cell r="J51">
            <v>39124</v>
          </cell>
          <cell r="K51">
            <v>3894</v>
          </cell>
          <cell r="L51">
            <v>9264</v>
          </cell>
          <cell r="M51">
            <v>4632</v>
          </cell>
          <cell r="N51">
            <v>1709.82</v>
          </cell>
          <cell r="O51">
            <v>1709.82</v>
          </cell>
          <cell r="P51">
            <v>1947</v>
          </cell>
          <cell r="Q51">
            <v>854.91</v>
          </cell>
          <cell r="R51">
            <v>854.91</v>
          </cell>
        </row>
        <row r="52">
          <cell r="A52">
            <v>51</v>
          </cell>
          <cell r="B52" t="str">
            <v>АВ2</v>
          </cell>
          <cell r="C52">
            <v>5</v>
          </cell>
          <cell r="D52">
            <v>7</v>
          </cell>
          <cell r="E52" t="str">
            <v>Ферганский пр., Ферганская ул., ул. Академика Скрябина, Рязанский просп., ул. Паперника, 1-й Вешняковский пр., Яснополянская ул.,ул. Михайлова, ул. Коновалова, Рязанский просп., Нижегородская ул., Таганская ул., Гончарный пр. (только к Народной ул.), Гонч</v>
          </cell>
          <cell r="F52">
            <v>15500</v>
          </cell>
          <cell r="G52">
            <v>19900</v>
          </cell>
          <cell r="H52">
            <v>7750</v>
          </cell>
          <cell r="I52">
            <v>1.02</v>
          </cell>
          <cell r="J52">
            <v>88389</v>
          </cell>
          <cell r="K52">
            <v>3894</v>
          </cell>
          <cell r="L52">
            <v>9264</v>
          </cell>
          <cell r="M52">
            <v>4632</v>
          </cell>
          <cell r="N52">
            <v>1709.82</v>
          </cell>
          <cell r="O52">
            <v>1709.82</v>
          </cell>
          <cell r="P52">
            <v>1947</v>
          </cell>
          <cell r="Q52">
            <v>854.91</v>
          </cell>
          <cell r="R52">
            <v>854.91</v>
          </cell>
        </row>
        <row r="53">
          <cell r="A53">
            <v>52</v>
          </cell>
          <cell r="B53" t="str">
            <v>АВ10</v>
          </cell>
          <cell r="C53">
            <v>5</v>
          </cell>
          <cell r="D53">
            <v>10</v>
          </cell>
          <cell r="E53" t="str">
            <v xml:space="preserve">Сиреневый бульвар, 15-я Парковая ул., Щелковское шоссе, Большая Черкизовская ул. </v>
          </cell>
          <cell r="F53">
            <v>15500</v>
          </cell>
          <cell r="G53">
            <v>19900</v>
          </cell>
          <cell r="H53">
            <v>7750</v>
          </cell>
          <cell r="I53">
            <v>1.1200000000000001</v>
          </cell>
          <cell r="J53">
            <v>97415</v>
          </cell>
          <cell r="K53">
            <v>3894</v>
          </cell>
          <cell r="L53">
            <v>9264</v>
          </cell>
          <cell r="M53">
            <v>4632</v>
          </cell>
          <cell r="N53">
            <v>1709.82</v>
          </cell>
          <cell r="O53">
            <v>1709.82</v>
          </cell>
          <cell r="P53">
            <v>1947</v>
          </cell>
          <cell r="Q53">
            <v>854.91</v>
          </cell>
          <cell r="R53">
            <v>854.91</v>
          </cell>
        </row>
        <row r="54">
          <cell r="A54">
            <v>53</v>
          </cell>
          <cell r="B54" t="str">
            <v>АВ7</v>
          </cell>
          <cell r="C54">
            <v>5</v>
          </cell>
          <cell r="D54">
            <v>4</v>
          </cell>
          <cell r="E54" t="str">
            <v>Сигнальный пр., Алтуфьевское шоссе, Путевой пр., Инженерная ул., Алтуфьевское шоссе, ул. Пришвина, ул. Плещеева, Костромская ул. (только к М."Владыкино").</v>
          </cell>
          <cell r="F54">
            <v>15500</v>
          </cell>
          <cell r="G54">
            <v>19900</v>
          </cell>
          <cell r="H54">
            <v>7750</v>
          </cell>
          <cell r="I54">
            <v>0.69</v>
          </cell>
          <cell r="J54">
            <v>59981</v>
          </cell>
          <cell r="K54">
            <v>3894</v>
          </cell>
          <cell r="L54">
            <v>9264</v>
          </cell>
          <cell r="M54">
            <v>4632</v>
          </cell>
          <cell r="N54">
            <v>1709.82</v>
          </cell>
          <cell r="O54">
            <v>1709.82</v>
          </cell>
          <cell r="P54">
            <v>1947</v>
          </cell>
          <cell r="Q54">
            <v>854.91</v>
          </cell>
          <cell r="R54">
            <v>854.91</v>
          </cell>
        </row>
        <row r="55">
          <cell r="A55">
            <v>54</v>
          </cell>
          <cell r="B55" t="str">
            <v>АВ2</v>
          </cell>
          <cell r="C55">
            <v>5</v>
          </cell>
          <cell r="D55">
            <v>8</v>
          </cell>
          <cell r="E55" t="str">
            <v>1-й Капотнинский пр., Люберецкое шоссе, МКАД, Егорьевское шоссе (с 9:00 до 22:30), ул. Верхние поля, Чагинская ул., ул. Головачева, Ставропольская ул., Совхозная ул., Краснодарская ул., Новороссийская ул., Ставропольская ул., Люблинская ул.</v>
          </cell>
          <cell r="F55">
            <v>15500</v>
          </cell>
          <cell r="G55">
            <v>19900</v>
          </cell>
          <cell r="H55">
            <v>7750</v>
          </cell>
          <cell r="I55">
            <v>0.65</v>
          </cell>
          <cell r="J55">
            <v>56120</v>
          </cell>
          <cell r="K55">
            <v>3894</v>
          </cell>
          <cell r="L55">
            <v>9264</v>
          </cell>
          <cell r="M55">
            <v>4632</v>
          </cell>
          <cell r="N55">
            <v>1709.82</v>
          </cell>
          <cell r="O55">
            <v>1709.82</v>
          </cell>
          <cell r="P55">
            <v>1947</v>
          </cell>
          <cell r="Q55">
            <v>854.91</v>
          </cell>
          <cell r="R55">
            <v>854.91</v>
          </cell>
        </row>
        <row r="56">
          <cell r="A56">
            <v>55</v>
          </cell>
          <cell r="B56" t="str">
            <v>АВ2</v>
          </cell>
          <cell r="C56">
            <v>5</v>
          </cell>
          <cell r="D56">
            <v>2</v>
          </cell>
          <cell r="E56" t="str">
            <v xml:space="preserve"> Иловайская ул., Донецкая ул., ул. Перерва, ул. Маршала Голованова, Новочеркасский бульв., Люблинская ул., далее по кольцу (одностороннее движение: ул. Перерва, Мячковский бульв., Новомарьинская ул. и т.д.</v>
          </cell>
          <cell r="F56">
            <v>15500</v>
          </cell>
          <cell r="G56">
            <v>19900</v>
          </cell>
          <cell r="H56">
            <v>7750</v>
          </cell>
          <cell r="I56">
            <v>0.46</v>
          </cell>
          <cell r="J56">
            <v>39975</v>
          </cell>
          <cell r="K56">
            <v>3894</v>
          </cell>
          <cell r="L56">
            <v>9264</v>
          </cell>
          <cell r="M56">
            <v>4632</v>
          </cell>
          <cell r="N56">
            <v>1709.82</v>
          </cell>
          <cell r="O56">
            <v>1709.82</v>
          </cell>
          <cell r="P56">
            <v>1947</v>
          </cell>
          <cell r="Q56">
            <v>854.91</v>
          </cell>
          <cell r="R56">
            <v>854.91</v>
          </cell>
        </row>
        <row r="57">
          <cell r="A57">
            <v>56</v>
          </cell>
          <cell r="B57" t="str">
            <v>АВ6</v>
          </cell>
          <cell r="C57">
            <v>5</v>
          </cell>
          <cell r="D57">
            <v>3</v>
          </cell>
          <cell r="E57" t="str">
            <v>1-й Продольный пр., 1-й Поперечный пр. (обратно 2-й Поперечный пр.), просп. Мира, Ростокинская ул., ул. Бажова, Малахитовая ул.</v>
          </cell>
          <cell r="F57">
            <v>15500</v>
          </cell>
          <cell r="G57">
            <v>19900</v>
          </cell>
          <cell r="H57">
            <v>7750</v>
          </cell>
          <cell r="I57">
            <v>0.37</v>
          </cell>
          <cell r="J57">
            <v>32509</v>
          </cell>
          <cell r="K57">
            <v>3894</v>
          </cell>
          <cell r="L57">
            <v>9264</v>
          </cell>
          <cell r="M57">
            <v>4632</v>
          </cell>
          <cell r="N57">
            <v>1709.82</v>
          </cell>
          <cell r="O57">
            <v>1709.82</v>
          </cell>
          <cell r="P57">
            <v>1947</v>
          </cell>
          <cell r="Q57">
            <v>854.91</v>
          </cell>
          <cell r="R57">
            <v>854.91</v>
          </cell>
        </row>
        <row r="58">
          <cell r="A58">
            <v>57</v>
          </cell>
          <cell r="B58" t="str">
            <v>АВ1</v>
          </cell>
          <cell r="C58">
            <v>5</v>
          </cell>
          <cell r="D58">
            <v>4</v>
          </cell>
          <cell r="E58" t="str">
            <v>Мичуринский просп., Ломоносовский просп., Менделеевская ул., ул. Академика Хохлова, ул. Лебедева, Университетский просп., ул. Дмитрия Ульянова, ул. Ивана Бабушкина, ул. Кедрова, Профсоюзная ул., Нахимовский просп., Севастопольский просп., Болотниковская у</v>
          </cell>
          <cell r="F58">
            <v>15500</v>
          </cell>
          <cell r="G58">
            <v>19900</v>
          </cell>
          <cell r="H58">
            <v>7750</v>
          </cell>
          <cell r="I58">
            <v>0.67</v>
          </cell>
          <cell r="J58">
            <v>58689</v>
          </cell>
          <cell r="K58">
            <v>3894</v>
          </cell>
          <cell r="L58">
            <v>9264</v>
          </cell>
          <cell r="M58">
            <v>4632</v>
          </cell>
          <cell r="N58">
            <v>1709.82</v>
          </cell>
          <cell r="O58">
            <v>1709.82</v>
          </cell>
          <cell r="P58">
            <v>1947</v>
          </cell>
          <cell r="Q58">
            <v>854.91</v>
          </cell>
          <cell r="R58">
            <v>854.91</v>
          </cell>
        </row>
        <row r="59">
          <cell r="A59">
            <v>58</v>
          </cell>
          <cell r="B59" t="str">
            <v>АВ5</v>
          </cell>
          <cell r="C59">
            <v>4</v>
          </cell>
          <cell r="D59">
            <v>6</v>
          </cell>
          <cell r="E59" t="str">
            <v>Оршанская ул., ул. Академика Павлова, Партизанская ул., Ярцевская ул., Ельнинская ул., Молдавская ул., Аминьевское шоссе, Кутузовский просп., Минская ул., Ломоносовский просп., Мичуринский просп., Университетский просп. (только к Ул. Академика Павлова), М</v>
          </cell>
          <cell r="F59">
            <v>22500</v>
          </cell>
          <cell r="G59">
            <v>22900</v>
          </cell>
          <cell r="H59">
            <v>11205</v>
          </cell>
          <cell r="I59">
            <v>0.98</v>
          </cell>
          <cell r="J59">
            <v>84964</v>
          </cell>
          <cell r="K59">
            <v>6853</v>
          </cell>
          <cell r="L59">
            <v>9264</v>
          </cell>
          <cell r="M59">
            <v>4632</v>
          </cell>
          <cell r="N59">
            <v>1709.82</v>
          </cell>
          <cell r="O59">
            <v>1709.82</v>
          </cell>
          <cell r="P59">
            <v>3426</v>
          </cell>
          <cell r="Q59">
            <v>854.91</v>
          </cell>
          <cell r="R59">
            <v>854.91</v>
          </cell>
        </row>
        <row r="60">
          <cell r="A60">
            <v>59</v>
          </cell>
          <cell r="B60" t="str">
            <v>АВ2</v>
          </cell>
          <cell r="C60">
            <v>5</v>
          </cell>
          <cell r="D60">
            <v>9</v>
          </cell>
          <cell r="E60" t="str">
            <v>Перовское шоссе, шоссе Фрезер, 5-я Кабельная ул., Авиамоторная ул., Наличная ул. (только к Карачарово), Юрьевский пер. (обратно - Сторожевая ул.), Ухтомская ул., ул. Госпитальный вал, ул. Семеновский вал, Большая Семеновская ул.</v>
          </cell>
          <cell r="F60">
            <v>15500</v>
          </cell>
          <cell r="G60">
            <v>19900</v>
          </cell>
          <cell r="H60">
            <v>7750</v>
          </cell>
          <cell r="I60">
            <v>0.48</v>
          </cell>
          <cell r="J60">
            <v>42114</v>
          </cell>
          <cell r="K60">
            <v>3894</v>
          </cell>
          <cell r="L60">
            <v>9264</v>
          </cell>
          <cell r="M60">
            <v>4632</v>
          </cell>
          <cell r="N60">
            <v>1709.82</v>
          </cell>
          <cell r="O60">
            <v>1709.82</v>
          </cell>
          <cell r="P60">
            <v>1947</v>
          </cell>
          <cell r="Q60">
            <v>854.91</v>
          </cell>
          <cell r="R60">
            <v>854.91</v>
          </cell>
        </row>
        <row r="61">
          <cell r="A61">
            <v>60</v>
          </cell>
          <cell r="B61" t="str">
            <v>АВ15</v>
          </cell>
          <cell r="C61">
            <v>5</v>
          </cell>
          <cell r="D61">
            <v>2</v>
          </cell>
          <cell r="E61" t="str">
            <v>ул. Алабяна (только от Метро "Сокол"), ул. Панфилова (только от Метро "Сокол"), Волоколамское шоссе, ул. Академика Курчатова, Щукинская ул., ул. Маршала Василевского, ул. Максимова, ул. Рогова, Живописная ул., ул. Паршина, ул. Генерала Глаголева, ул. Марш</v>
          </cell>
          <cell r="F61">
            <v>15500</v>
          </cell>
          <cell r="G61">
            <v>19900</v>
          </cell>
          <cell r="H61">
            <v>7750</v>
          </cell>
          <cell r="I61">
            <v>0.65</v>
          </cell>
          <cell r="J61">
            <v>56366</v>
          </cell>
          <cell r="K61">
            <v>3894</v>
          </cell>
          <cell r="L61">
            <v>9264</v>
          </cell>
          <cell r="M61">
            <v>4632</v>
          </cell>
          <cell r="N61">
            <v>1709.82</v>
          </cell>
          <cell r="O61">
            <v>1709.82</v>
          </cell>
          <cell r="P61">
            <v>1947</v>
          </cell>
          <cell r="Q61">
            <v>854.91</v>
          </cell>
          <cell r="R61">
            <v>854.91</v>
          </cell>
        </row>
        <row r="62">
          <cell r="A62">
            <v>61</v>
          </cell>
          <cell r="B62" t="str">
            <v>АВ3</v>
          </cell>
          <cell r="C62">
            <v>5</v>
          </cell>
          <cell r="D62">
            <v>8</v>
          </cell>
          <cell r="E62" t="str">
            <v>Ясный пр., пр. Дежнева, Полярная ул., Кольская ул., Снежная ул., ул. Седова, 2-й Ботанический пр., Лазоревый пр., 1-й Ботанический пр., ул. Седова.</v>
          </cell>
          <cell r="F62">
            <v>15500</v>
          </cell>
          <cell r="G62">
            <v>19900</v>
          </cell>
          <cell r="H62">
            <v>7750</v>
          </cell>
          <cell r="I62">
            <v>0.36</v>
          </cell>
          <cell r="J62">
            <v>31206</v>
          </cell>
          <cell r="K62">
            <v>3894</v>
          </cell>
          <cell r="L62">
            <v>9264</v>
          </cell>
          <cell r="M62">
            <v>4632</v>
          </cell>
          <cell r="N62">
            <v>1709.82</v>
          </cell>
          <cell r="O62">
            <v>1709.82</v>
          </cell>
          <cell r="P62">
            <v>1947</v>
          </cell>
          <cell r="Q62">
            <v>854.91</v>
          </cell>
          <cell r="R62">
            <v>854.91</v>
          </cell>
        </row>
        <row r="63">
          <cell r="A63">
            <v>62</v>
          </cell>
          <cell r="B63" t="str">
            <v>АВ15</v>
          </cell>
          <cell r="C63">
            <v>5</v>
          </cell>
          <cell r="D63">
            <v>4</v>
          </cell>
          <cell r="E63" t="str">
            <v>Ул. Героев-Панфиловцев, Туристская ул., ул. Фабрициуса, ул. Свободы, ул. Циолковского (обратно - Тушинская ул.), Вишневая ул.</v>
          </cell>
          <cell r="F63">
            <v>15500</v>
          </cell>
          <cell r="G63">
            <v>19900</v>
          </cell>
          <cell r="H63">
            <v>7750</v>
          </cell>
          <cell r="I63">
            <v>0.49</v>
          </cell>
          <cell r="J63">
            <v>42415</v>
          </cell>
          <cell r="K63">
            <v>3894</v>
          </cell>
          <cell r="L63">
            <v>9264</v>
          </cell>
          <cell r="M63">
            <v>4632</v>
          </cell>
          <cell r="N63">
            <v>1709.82</v>
          </cell>
          <cell r="O63">
            <v>1709.82</v>
          </cell>
          <cell r="P63">
            <v>1947</v>
          </cell>
          <cell r="Q63">
            <v>854.91</v>
          </cell>
          <cell r="R63">
            <v>854.91</v>
          </cell>
        </row>
        <row r="64">
          <cell r="A64">
            <v>63</v>
          </cell>
          <cell r="B64" t="str">
            <v>АВ11</v>
          </cell>
          <cell r="C64">
            <v>5</v>
          </cell>
          <cell r="D64">
            <v>7</v>
          </cell>
          <cell r="E64" t="str">
            <v>Дмитровское шоссе, Долгопрудная ул., Карельский бульв., Вагоноремонтная ул., Клязьминская ул., Лобненская ул.</v>
          </cell>
          <cell r="F64">
            <v>15500</v>
          </cell>
          <cell r="G64">
            <v>19900</v>
          </cell>
          <cell r="H64">
            <v>7750</v>
          </cell>
          <cell r="I64">
            <v>0.81</v>
          </cell>
          <cell r="J64">
            <v>70574</v>
          </cell>
          <cell r="K64">
            <v>3894</v>
          </cell>
          <cell r="L64">
            <v>9264</v>
          </cell>
          <cell r="M64">
            <v>4632</v>
          </cell>
          <cell r="N64">
            <v>1709.82</v>
          </cell>
          <cell r="O64">
            <v>1709.82</v>
          </cell>
          <cell r="P64">
            <v>1947</v>
          </cell>
          <cell r="Q64">
            <v>854.91</v>
          </cell>
          <cell r="R64">
            <v>854.91</v>
          </cell>
        </row>
        <row r="65">
          <cell r="A65">
            <v>64</v>
          </cell>
          <cell r="B65" t="str">
            <v>АВ5</v>
          </cell>
          <cell r="C65">
            <v>2</v>
          </cell>
          <cell r="D65">
            <v>4</v>
          </cell>
          <cell r="E65" t="str">
            <v>Новолужнецкий пр., Лужнецкая набережная, ул. Хамовнический вал, Лужнецкий пр., Большая Пироговская ул., ул. Еланского, ул. Плющиха, 1-й Неопалимовский пер. (обратно - Ружейный пер.), Смоленский бульвар, Новинский бульвар, Баррикадная ул., ул. Красная Прес</v>
          </cell>
          <cell r="F65">
            <v>37500</v>
          </cell>
          <cell r="G65">
            <v>35900</v>
          </cell>
          <cell r="H65">
            <v>18750</v>
          </cell>
          <cell r="I65">
            <v>1.1299999999999999</v>
          </cell>
          <cell r="J65">
            <v>97940</v>
          </cell>
          <cell r="K65">
            <v>10280</v>
          </cell>
          <cell r="L65">
            <v>9264</v>
          </cell>
          <cell r="M65">
            <v>4632</v>
          </cell>
          <cell r="N65">
            <v>1709.82</v>
          </cell>
          <cell r="O65">
            <v>1709.82</v>
          </cell>
          <cell r="P65">
            <v>5140</v>
          </cell>
          <cell r="Q65">
            <v>854.91</v>
          </cell>
          <cell r="R65">
            <v>854.91</v>
          </cell>
        </row>
        <row r="66">
          <cell r="A66">
            <v>65</v>
          </cell>
          <cell r="B66" t="str">
            <v>АВ11</v>
          </cell>
          <cell r="C66">
            <v>5</v>
          </cell>
          <cell r="D66">
            <v>12</v>
          </cell>
          <cell r="E66" t="str">
            <v>Кронштадтский бульвар, Онежская ул., Солнечногорская ул., Солнечногорский пр., Зеленоградская ул., ул. Дыбенко, Левобережная ул., Прибрежный пр. (только к Левобережной ул.), Смольная ул., Проектируемый пр.</v>
          </cell>
          <cell r="F66">
            <v>15500</v>
          </cell>
          <cell r="G66">
            <v>19900</v>
          </cell>
          <cell r="H66">
            <v>7750</v>
          </cell>
          <cell r="I66">
            <v>0.55000000000000004</v>
          </cell>
          <cell r="J66">
            <v>48212</v>
          </cell>
          <cell r="K66">
            <v>3894</v>
          </cell>
          <cell r="L66">
            <v>9264</v>
          </cell>
          <cell r="M66">
            <v>4632</v>
          </cell>
          <cell r="N66">
            <v>1709.82</v>
          </cell>
          <cell r="O66">
            <v>1709.82</v>
          </cell>
          <cell r="P66">
            <v>1947</v>
          </cell>
          <cell r="Q66">
            <v>854.91</v>
          </cell>
          <cell r="R66">
            <v>854.91</v>
          </cell>
        </row>
        <row r="67">
          <cell r="A67">
            <v>66</v>
          </cell>
          <cell r="B67" t="str">
            <v>АВ14</v>
          </cell>
          <cell r="C67">
            <v>5</v>
          </cell>
          <cell r="D67">
            <v>7</v>
          </cell>
          <cell r="E67" t="str">
            <v xml:space="preserve">Домостроительная ул., МКАД (обратно - Боровское шоссе), Озерная ул., Никулинская ул., ул. Покрышкина, Проспект Вернадского, ул. Островитянова, ул. Академика Бакулева. </v>
          </cell>
          <cell r="F67">
            <v>15500</v>
          </cell>
          <cell r="G67">
            <v>19900</v>
          </cell>
          <cell r="H67">
            <v>7750</v>
          </cell>
          <cell r="I67">
            <v>0.57999999999999996</v>
          </cell>
          <cell r="J67">
            <v>50732</v>
          </cell>
          <cell r="K67">
            <v>3894</v>
          </cell>
          <cell r="L67">
            <v>9264</v>
          </cell>
          <cell r="M67">
            <v>4632</v>
          </cell>
          <cell r="N67">
            <v>1709.82</v>
          </cell>
          <cell r="O67">
            <v>1709.82</v>
          </cell>
          <cell r="P67">
            <v>1947</v>
          </cell>
          <cell r="Q67">
            <v>854.91</v>
          </cell>
          <cell r="R67">
            <v>854.91</v>
          </cell>
        </row>
        <row r="68">
          <cell r="A68">
            <v>67</v>
          </cell>
          <cell r="B68" t="str">
            <v>АВ9</v>
          </cell>
          <cell r="C68">
            <v>5</v>
          </cell>
          <cell r="D68">
            <v>4</v>
          </cell>
          <cell r="E68" t="str">
            <v xml:space="preserve">Нагорная ул., ул. Ремизова, ул. Дмитрия Ульянова, Профсоюзная ул., Нахимовский просп., Ломоносовский просп., Мосфильмовская ул., ул. Улофа Пальме, ул. Довженко. </v>
          </cell>
          <cell r="F68">
            <v>15500</v>
          </cell>
          <cell r="G68">
            <v>19900</v>
          </cell>
          <cell r="H68">
            <v>7750</v>
          </cell>
          <cell r="I68">
            <v>0.78</v>
          </cell>
          <cell r="J68">
            <v>67665</v>
          </cell>
          <cell r="K68">
            <v>3894</v>
          </cell>
          <cell r="L68">
            <v>9264</v>
          </cell>
          <cell r="M68">
            <v>4632</v>
          </cell>
          <cell r="N68">
            <v>1709.82</v>
          </cell>
          <cell r="O68">
            <v>1709.82</v>
          </cell>
          <cell r="P68">
            <v>1947</v>
          </cell>
          <cell r="Q68">
            <v>854.91</v>
          </cell>
          <cell r="R68">
            <v>854.91</v>
          </cell>
        </row>
        <row r="69">
          <cell r="A69">
            <v>68</v>
          </cell>
          <cell r="B69" t="str">
            <v>АВ10</v>
          </cell>
          <cell r="C69">
            <v>5</v>
          </cell>
          <cell r="D69">
            <v>5</v>
          </cell>
          <cell r="E69" t="str">
            <v>Красноярская ул., Алтайская ул., Хабаровская ул., Байкальская ул., Уральская ул., Щелковское шоссе, 16-я Парковая ул</v>
          </cell>
          <cell r="F69">
            <v>15500</v>
          </cell>
          <cell r="G69">
            <v>19900</v>
          </cell>
          <cell r="H69">
            <v>7750</v>
          </cell>
          <cell r="I69">
            <v>0.61</v>
          </cell>
          <cell r="J69">
            <v>53048</v>
          </cell>
          <cell r="K69">
            <v>3894</v>
          </cell>
          <cell r="L69">
            <v>9264</v>
          </cell>
          <cell r="M69">
            <v>4632</v>
          </cell>
          <cell r="N69">
            <v>1709.82</v>
          </cell>
          <cell r="O69">
            <v>1709.82</v>
          </cell>
          <cell r="P69">
            <v>1947</v>
          </cell>
          <cell r="Q69">
            <v>854.91</v>
          </cell>
          <cell r="R69">
            <v>854.91</v>
          </cell>
        </row>
        <row r="70">
          <cell r="A70">
            <v>69</v>
          </cell>
          <cell r="B70" t="str">
            <v>АВ8</v>
          </cell>
          <cell r="C70">
            <v>5</v>
          </cell>
          <cell r="D70">
            <v>5</v>
          </cell>
          <cell r="E70" t="str">
            <v>Ул. Барклая, Новозаводская ул., Большая Филевская ул., Шмитовский пр., Стрельбищенский пер., Звенигородское шоссе, Большой Трехгорный пер. (только к Фили), ул. Красная Пресня (обратно - ул. Заморенова).</v>
          </cell>
          <cell r="F70">
            <v>15500</v>
          </cell>
          <cell r="G70">
            <v>19900</v>
          </cell>
          <cell r="H70">
            <v>7750</v>
          </cell>
          <cell r="I70">
            <v>0.5</v>
          </cell>
          <cell r="J70">
            <v>43418</v>
          </cell>
          <cell r="K70">
            <v>3894</v>
          </cell>
          <cell r="L70">
            <v>9264</v>
          </cell>
          <cell r="M70">
            <v>4632</v>
          </cell>
          <cell r="N70">
            <v>1709.82</v>
          </cell>
          <cell r="O70">
            <v>1709.82</v>
          </cell>
          <cell r="P70">
            <v>1947</v>
          </cell>
          <cell r="Q70">
            <v>854.91</v>
          </cell>
          <cell r="R70">
            <v>854.91</v>
          </cell>
        </row>
        <row r="71">
          <cell r="A71">
            <v>70</v>
          </cell>
          <cell r="B71" t="str">
            <v>АВ11</v>
          </cell>
          <cell r="C71">
            <v>5</v>
          </cell>
          <cell r="D71">
            <v>10</v>
          </cell>
          <cell r="E71" t="str">
            <v>Кронштадтский бульвар, Авангардная ул., Флотская ул., Онежская ул., Солнечногорская ул., Сенежская ул.</v>
          </cell>
          <cell r="F71">
            <v>15500</v>
          </cell>
          <cell r="G71">
            <v>19900</v>
          </cell>
          <cell r="H71">
            <v>7750</v>
          </cell>
          <cell r="I71">
            <v>0.47</v>
          </cell>
          <cell r="J71">
            <v>41083</v>
          </cell>
          <cell r="K71">
            <v>3894</v>
          </cell>
          <cell r="L71">
            <v>9264</v>
          </cell>
          <cell r="M71">
            <v>4632</v>
          </cell>
          <cell r="N71">
            <v>1709.82</v>
          </cell>
          <cell r="O71">
            <v>1709.82</v>
          </cell>
          <cell r="P71">
            <v>1947</v>
          </cell>
          <cell r="Q71">
            <v>854.91</v>
          </cell>
          <cell r="R71">
            <v>854.91</v>
          </cell>
        </row>
        <row r="72">
          <cell r="A72">
            <v>71</v>
          </cell>
          <cell r="B72" t="str">
            <v>АВ3</v>
          </cell>
          <cell r="C72">
            <v>5</v>
          </cell>
          <cell r="D72">
            <v>11</v>
          </cell>
          <cell r="E72" t="str">
            <v>Осташковская ул., Широкая ул. (только к Метро "Ботанический сад"), Северодвинская ул. (только к Метро "Ботанический сад"), Студеный пр., ул. Грекова, Широкая ул., Заревый пр., пр. Шокальского, пр. Дежнева, Северный бульвар, ул. Бестужевых, ул. Декабристов</v>
          </cell>
          <cell r="F72">
            <v>15500</v>
          </cell>
          <cell r="G72">
            <v>19900</v>
          </cell>
          <cell r="H72">
            <v>7750</v>
          </cell>
          <cell r="I72">
            <v>0.59</v>
          </cell>
          <cell r="J72">
            <v>50897</v>
          </cell>
          <cell r="K72">
            <v>3894</v>
          </cell>
          <cell r="L72">
            <v>9264</v>
          </cell>
          <cell r="M72">
            <v>4632</v>
          </cell>
          <cell r="N72">
            <v>1709.82</v>
          </cell>
          <cell r="O72">
            <v>1709.82</v>
          </cell>
          <cell r="P72">
            <v>1947</v>
          </cell>
          <cell r="Q72">
            <v>854.91</v>
          </cell>
          <cell r="R72">
            <v>854.91</v>
          </cell>
        </row>
        <row r="73">
          <cell r="A73">
            <v>72</v>
          </cell>
          <cell r="B73" t="str">
            <v>АВ11</v>
          </cell>
          <cell r="C73">
            <v>5</v>
          </cell>
          <cell r="D73">
            <v>13</v>
          </cell>
          <cell r="E73" t="str">
            <v>ул. Нижн. Масловка (Обратно 2-я Квесисская ул.), Башиловская ул., Тимирязевская ул., ул. Прянишникова, Михалковская ул., Онежская ул., Кронштадтский бульв.</v>
          </cell>
          <cell r="F73">
            <v>15500</v>
          </cell>
          <cell r="G73">
            <v>19900</v>
          </cell>
          <cell r="H73">
            <v>7750</v>
          </cell>
          <cell r="I73">
            <v>0.85</v>
          </cell>
          <cell r="J73">
            <v>73716</v>
          </cell>
          <cell r="K73">
            <v>3894</v>
          </cell>
          <cell r="L73">
            <v>9264</v>
          </cell>
          <cell r="M73">
            <v>4632</v>
          </cell>
          <cell r="N73">
            <v>1709.82</v>
          </cell>
          <cell r="O73">
            <v>1709.82</v>
          </cell>
          <cell r="P73">
            <v>1947</v>
          </cell>
          <cell r="Q73">
            <v>854.91</v>
          </cell>
          <cell r="R73">
            <v>854.91</v>
          </cell>
        </row>
        <row r="74">
          <cell r="A74">
            <v>73</v>
          </cell>
          <cell r="B74" t="str">
            <v>АВ5</v>
          </cell>
          <cell r="C74">
            <v>5</v>
          </cell>
          <cell r="D74">
            <v>8</v>
          </cell>
          <cell r="E74" t="str">
            <v>Ярцевская ул., Партизанская ул., ул. Академика Павлова, Бобруйская ул., Молодогвардейская ул., Партизанская ул., Кунцевская ул. (обратно - ул. Ивана Франко), Полоцкая ул., ул. Екатерины Будановой, ул. Коцюбинского, ул. Ивана Франко, Житомирская ул., Каста</v>
          </cell>
          <cell r="F74">
            <v>15500</v>
          </cell>
          <cell r="G74">
            <v>19900</v>
          </cell>
          <cell r="H74">
            <v>7750</v>
          </cell>
          <cell r="I74">
            <v>0.36</v>
          </cell>
          <cell r="J74">
            <v>31536</v>
          </cell>
          <cell r="K74">
            <v>3894</v>
          </cell>
          <cell r="L74">
            <v>9264</v>
          </cell>
          <cell r="M74">
            <v>4632</v>
          </cell>
          <cell r="N74">
            <v>1709.82</v>
          </cell>
          <cell r="O74">
            <v>1709.82</v>
          </cell>
          <cell r="P74">
            <v>1947</v>
          </cell>
          <cell r="Q74">
            <v>854.91</v>
          </cell>
          <cell r="R74">
            <v>854.91</v>
          </cell>
        </row>
        <row r="75">
          <cell r="A75">
            <v>74</v>
          </cell>
          <cell r="B75" t="str">
            <v>АВ4</v>
          </cell>
          <cell r="C75">
            <v>5</v>
          </cell>
          <cell r="D75">
            <v>2</v>
          </cell>
          <cell r="E75" t="str">
            <v>Саратовская ул., Люблинская ул., Волгоградский просп., Остаповский пр. (только от Саратовской ул., по рабочим дням в часы "пик"), Волгоградский просп., ул. Талалихина, Сибирский пр. (только к Саратовской ул.), Малая Калитниковская ул. (только к Саратовско</v>
          </cell>
          <cell r="F75">
            <v>15500</v>
          </cell>
          <cell r="G75">
            <v>19900</v>
          </cell>
          <cell r="H75">
            <v>7750</v>
          </cell>
          <cell r="I75">
            <v>0.91</v>
          </cell>
          <cell r="J75">
            <v>79283</v>
          </cell>
          <cell r="K75">
            <v>3894</v>
          </cell>
          <cell r="L75">
            <v>9264</v>
          </cell>
          <cell r="M75">
            <v>4632</v>
          </cell>
          <cell r="N75">
            <v>1709.82</v>
          </cell>
          <cell r="O75">
            <v>1709.82</v>
          </cell>
          <cell r="P75">
            <v>1947</v>
          </cell>
          <cell r="Q75">
            <v>854.91</v>
          </cell>
          <cell r="R75">
            <v>854.91</v>
          </cell>
        </row>
        <row r="76">
          <cell r="A76">
            <v>75</v>
          </cell>
          <cell r="B76" t="str">
            <v>АВ6</v>
          </cell>
          <cell r="C76">
            <v>5</v>
          </cell>
          <cell r="D76">
            <v>11</v>
          </cell>
          <cell r="E76" t="str">
            <v xml:space="preserve">Сокольническая пл., Богородское шоссе, Поперечный просек, 6-й Лучевой просек, ул. Богатырский мост, Белокаменное шоссе, Яузская аллея, 1-й Белокаменный пр., Лосиноостровская ул., Открытое шоссе. </v>
          </cell>
          <cell r="F76">
            <v>15500</v>
          </cell>
          <cell r="G76">
            <v>19900</v>
          </cell>
          <cell r="H76">
            <v>7750</v>
          </cell>
          <cell r="I76">
            <v>0.3</v>
          </cell>
          <cell r="J76">
            <v>26114</v>
          </cell>
          <cell r="K76">
            <v>3894</v>
          </cell>
          <cell r="L76">
            <v>9264</v>
          </cell>
          <cell r="M76">
            <v>4632</v>
          </cell>
          <cell r="N76">
            <v>1709.82</v>
          </cell>
          <cell r="O76">
            <v>1709.82</v>
          </cell>
          <cell r="P76">
            <v>1947</v>
          </cell>
          <cell r="Q76">
            <v>854.91</v>
          </cell>
          <cell r="R76">
            <v>854.91</v>
          </cell>
        </row>
        <row r="77">
          <cell r="A77">
            <v>76</v>
          </cell>
          <cell r="B77" t="str">
            <v>АВ6</v>
          </cell>
          <cell r="C77">
            <v>5</v>
          </cell>
          <cell r="D77">
            <v>3</v>
          </cell>
          <cell r="E77" t="str">
            <v>1-й Продольный пр., 1-я Останкинская ул., Ботаническая ул., ул. Академика Комарова (только к ВВЦ), Б. Марфинская ул. (только к ВВЦ), Ботаническая ул., Станционная ул. (Движение только по рабочим дням до 20:00.)</v>
          </cell>
          <cell r="F77">
            <v>15500</v>
          </cell>
          <cell r="G77">
            <v>19900</v>
          </cell>
          <cell r="H77">
            <v>7750</v>
          </cell>
          <cell r="I77">
            <v>0.51</v>
          </cell>
          <cell r="J77">
            <v>44211</v>
          </cell>
          <cell r="K77">
            <v>3894</v>
          </cell>
          <cell r="L77">
            <v>9264</v>
          </cell>
          <cell r="M77">
            <v>4632</v>
          </cell>
          <cell r="N77">
            <v>1709.82</v>
          </cell>
          <cell r="O77">
            <v>1709.82</v>
          </cell>
          <cell r="P77">
            <v>1947</v>
          </cell>
          <cell r="Q77">
            <v>854.91</v>
          </cell>
          <cell r="R77">
            <v>854.91</v>
          </cell>
        </row>
        <row r="78">
          <cell r="A78">
            <v>77</v>
          </cell>
          <cell r="B78" t="str">
            <v>АВ8</v>
          </cell>
          <cell r="C78">
            <v>5</v>
          </cell>
          <cell r="D78">
            <v>9</v>
          </cell>
          <cell r="E78" t="str">
            <v>Веерная ул., Матвеевская ул., Аминьевское шоссе, ул. Артамонова, Давыдковская ул. (обратно - Кременчугская ул.), Нежинская ул. (только от Матвеевского)</v>
          </cell>
          <cell r="F78">
            <v>15500</v>
          </cell>
          <cell r="G78">
            <v>19900</v>
          </cell>
          <cell r="H78">
            <v>7750</v>
          </cell>
          <cell r="I78">
            <v>0.88</v>
          </cell>
          <cell r="J78">
            <v>76127</v>
          </cell>
          <cell r="K78">
            <v>3894</v>
          </cell>
          <cell r="L78">
            <v>9264</v>
          </cell>
          <cell r="M78">
            <v>4632</v>
          </cell>
          <cell r="N78">
            <v>1709.82</v>
          </cell>
          <cell r="O78">
            <v>1709.82</v>
          </cell>
          <cell r="P78">
            <v>1947</v>
          </cell>
          <cell r="Q78">
            <v>854.91</v>
          </cell>
          <cell r="R78">
            <v>854.91</v>
          </cell>
        </row>
        <row r="79">
          <cell r="A79">
            <v>78</v>
          </cell>
          <cell r="B79" t="str">
            <v>АВ6</v>
          </cell>
          <cell r="C79">
            <v>4</v>
          </cell>
          <cell r="D79">
            <v>5</v>
          </cell>
          <cell r="E79" t="str">
            <v>Ул. Сокольнический вал, Сокольническая пл., ул. Стромынка, Стромынский пер., ул. Матросская Тишина, ул. Гастелло, Большая Почтовая ул., Малая Почтовая ул., 2-я Бауманская ул., ул. Радио, ул. Казакова, Малый Демидовский пер. (только от Пл. Земляной вал), у</v>
          </cell>
          <cell r="F79">
            <v>22500</v>
          </cell>
          <cell r="G79">
            <v>22900</v>
          </cell>
          <cell r="H79">
            <v>11205</v>
          </cell>
          <cell r="I79">
            <v>0.47</v>
          </cell>
          <cell r="J79">
            <v>41216</v>
          </cell>
          <cell r="K79">
            <v>6853</v>
          </cell>
          <cell r="L79">
            <v>9264</v>
          </cell>
          <cell r="M79">
            <v>4632</v>
          </cell>
          <cell r="N79">
            <v>1709.82</v>
          </cell>
          <cell r="O79">
            <v>1709.82</v>
          </cell>
          <cell r="P79">
            <v>3426</v>
          </cell>
          <cell r="Q79">
            <v>854.91</v>
          </cell>
          <cell r="R79">
            <v>854.91</v>
          </cell>
        </row>
        <row r="80">
          <cell r="A80">
            <v>79</v>
          </cell>
          <cell r="B80" t="str">
            <v>АВ2</v>
          </cell>
          <cell r="C80">
            <v>5</v>
          </cell>
          <cell r="D80">
            <v>0</v>
          </cell>
          <cell r="E80" t="str">
            <v>отмене</v>
          </cell>
          <cell r="F80">
            <v>15500</v>
          </cell>
          <cell r="G80">
            <v>19900</v>
          </cell>
          <cell r="H80">
            <v>7750</v>
          </cell>
          <cell r="I80">
            <v>1.03</v>
          </cell>
          <cell r="J80">
            <v>89810</v>
          </cell>
          <cell r="K80">
            <v>3894</v>
          </cell>
          <cell r="L80">
            <v>9264</v>
          </cell>
          <cell r="M80">
            <v>4632</v>
          </cell>
          <cell r="N80">
            <v>1709.82</v>
          </cell>
          <cell r="O80">
            <v>1709.82</v>
          </cell>
          <cell r="P80">
            <v>1947</v>
          </cell>
          <cell r="Q80">
            <v>854.91</v>
          </cell>
          <cell r="R80">
            <v>854.91</v>
          </cell>
        </row>
        <row r="81">
          <cell r="A81">
            <v>80</v>
          </cell>
          <cell r="B81" t="str">
            <v>АВ10</v>
          </cell>
          <cell r="C81">
            <v>5</v>
          </cell>
          <cell r="D81">
            <v>6</v>
          </cell>
          <cell r="E81" t="str">
            <v>Ивантеевская ул., 5-й пр. Подбельского (только от Метро "Улица Подбельского), 4-й пр. Подбельского (только от Метро "Улица Подбельского), 3-й пр. Подбельского (только от Метро "Улица Подбельского), 2-й пр. Подбельского, Игральная ул., 3-я Гражданская ул.,</v>
          </cell>
          <cell r="F81">
            <v>15500</v>
          </cell>
          <cell r="G81">
            <v>19900</v>
          </cell>
          <cell r="H81">
            <v>7750</v>
          </cell>
          <cell r="I81">
            <v>0.32</v>
          </cell>
          <cell r="J81">
            <v>28050</v>
          </cell>
          <cell r="K81">
            <v>3894</v>
          </cell>
          <cell r="L81">
            <v>9264</v>
          </cell>
          <cell r="M81">
            <v>4632</v>
          </cell>
          <cell r="N81">
            <v>1709.82</v>
          </cell>
          <cell r="O81">
            <v>1709.82</v>
          </cell>
          <cell r="P81">
            <v>1947</v>
          </cell>
          <cell r="Q81">
            <v>854.91</v>
          </cell>
          <cell r="R81">
            <v>854.91</v>
          </cell>
        </row>
        <row r="82">
          <cell r="A82">
            <v>81</v>
          </cell>
          <cell r="B82" t="str">
            <v>АВ2</v>
          </cell>
          <cell r="C82">
            <v>5</v>
          </cell>
          <cell r="D82">
            <v>5</v>
          </cell>
          <cell r="E82" t="str">
            <v>Ул. Перерва, Перервинский бульвар, Новомарьинская ул., Братиславская ул., Поречная ул., Мячковский бульвар, Новомарьинская ул.</v>
          </cell>
          <cell r="F82">
            <v>15500</v>
          </cell>
          <cell r="G82">
            <v>19900</v>
          </cell>
          <cell r="H82">
            <v>7750</v>
          </cell>
          <cell r="I82">
            <v>0.37</v>
          </cell>
          <cell r="J82">
            <v>32616</v>
          </cell>
          <cell r="K82">
            <v>3894</v>
          </cell>
          <cell r="L82">
            <v>9264</v>
          </cell>
          <cell r="M82">
            <v>4632</v>
          </cell>
          <cell r="N82">
            <v>1709.82</v>
          </cell>
          <cell r="O82">
            <v>1709.82</v>
          </cell>
          <cell r="P82">
            <v>1947</v>
          </cell>
          <cell r="Q82">
            <v>854.91</v>
          </cell>
          <cell r="R82">
            <v>854.91</v>
          </cell>
        </row>
        <row r="83">
          <cell r="A83">
            <v>82</v>
          </cell>
          <cell r="B83" t="str">
            <v>АВ7</v>
          </cell>
          <cell r="C83">
            <v>5</v>
          </cell>
          <cell r="D83">
            <v>7</v>
          </cell>
          <cell r="E83" t="str">
            <v>Гостиничная ул. (обратно - Гостиничный пр.), Станционная ул., Локомотивный пр., ул. Линии Октябрьской ж. д. (обратно - 3-й Нижнелихоборский пр.), Линейный пр. (только от гостиниц ВВЦ), Дмитровское шоссе, Красностуденческий пр., Тимирязевская ул., 2-я Хуто</v>
          </cell>
          <cell r="F83">
            <v>15500</v>
          </cell>
          <cell r="G83">
            <v>19900</v>
          </cell>
          <cell r="H83">
            <v>7750</v>
          </cell>
          <cell r="I83">
            <v>0.79</v>
          </cell>
          <cell r="J83">
            <v>68716</v>
          </cell>
          <cell r="K83">
            <v>3894</v>
          </cell>
          <cell r="L83">
            <v>9264</v>
          </cell>
          <cell r="M83">
            <v>4632</v>
          </cell>
          <cell r="N83">
            <v>1709.82</v>
          </cell>
          <cell r="O83">
            <v>1709.82</v>
          </cell>
          <cell r="P83">
            <v>1947</v>
          </cell>
          <cell r="Q83">
            <v>854.91</v>
          </cell>
          <cell r="R83">
            <v>854.91</v>
          </cell>
        </row>
        <row r="84">
          <cell r="A84">
            <v>83</v>
          </cell>
          <cell r="B84" t="str">
            <v>АВ4</v>
          </cell>
          <cell r="C84">
            <v>5</v>
          </cell>
          <cell r="D84">
            <v>4</v>
          </cell>
          <cell r="E84" t="str">
            <v>Ул. Плющева, Перовская ул., Электродная ул., ул. Плеханова и 3-й Плехановский пер. (только к Метро "Семеновская"), шоссе Энтузиастов, ул. Уткина, 5-я ул. Соколиной Горы, ул. Бориса Жигуленкова, 9-я ул. Соколиной Горы, Окружной пр., Вольная ул., ул. Бориса</v>
          </cell>
          <cell r="F84">
            <v>15500</v>
          </cell>
          <cell r="G84">
            <v>19900</v>
          </cell>
          <cell r="H84">
            <v>7750</v>
          </cell>
          <cell r="I84">
            <v>0.45</v>
          </cell>
          <cell r="J84">
            <v>38962</v>
          </cell>
          <cell r="K84">
            <v>3894</v>
          </cell>
          <cell r="L84">
            <v>9264</v>
          </cell>
          <cell r="M84">
            <v>4632</v>
          </cell>
          <cell r="N84">
            <v>1709.82</v>
          </cell>
          <cell r="O84">
            <v>1709.82</v>
          </cell>
          <cell r="P84">
            <v>1947</v>
          </cell>
          <cell r="Q84">
            <v>854.91</v>
          </cell>
          <cell r="R84">
            <v>854.91</v>
          </cell>
        </row>
        <row r="85">
          <cell r="A85">
            <v>84</v>
          </cell>
          <cell r="B85" t="str">
            <v>АВ6</v>
          </cell>
          <cell r="C85">
            <v>4</v>
          </cell>
          <cell r="D85">
            <v>13</v>
          </cell>
          <cell r="E85" t="str">
            <v>Рижская пл. (обратно - Просп. Мира), ул. Сущевский вал, Новослободская ул. (только к Метро "Рижская"), ул. Нижн. Масловка (обратно - 2-я Квесисская ул.), Башиловская ул., 4-й Вятский пер., Стар. Петровско-Разумовский пр., Петровско-Разумовская аллея, Мили</v>
          </cell>
          <cell r="F85">
            <v>22500</v>
          </cell>
          <cell r="G85">
            <v>22900</v>
          </cell>
          <cell r="H85">
            <v>11205</v>
          </cell>
          <cell r="I85">
            <v>0.86</v>
          </cell>
          <cell r="J85">
            <v>75167</v>
          </cell>
          <cell r="K85">
            <v>6853</v>
          </cell>
          <cell r="L85">
            <v>9264</v>
          </cell>
          <cell r="M85">
            <v>4632</v>
          </cell>
          <cell r="N85">
            <v>1709.82</v>
          </cell>
          <cell r="O85">
            <v>1709.82</v>
          </cell>
          <cell r="P85">
            <v>3426</v>
          </cell>
          <cell r="Q85">
            <v>854.91</v>
          </cell>
          <cell r="R85">
            <v>854.91</v>
          </cell>
        </row>
        <row r="86">
          <cell r="A86">
            <v>85</v>
          </cell>
          <cell r="B86" t="str">
            <v>АВ3</v>
          </cell>
          <cell r="C86">
            <v>5</v>
          </cell>
          <cell r="D86">
            <v>5</v>
          </cell>
          <cell r="E86" t="str">
            <v>Станционная ул., Сусоколовское шоссе (только от Рижского вокзала), Ботаническая ул., ул. Академика Королева, Новомосковская ул., Звездный бульвар, ул. Цандера, ул. Кондратюка (только от Рижского вокзала), просп. Мира, Рижская пл. (обратно - Трифоновская у</v>
          </cell>
          <cell r="F86">
            <v>15500</v>
          </cell>
          <cell r="G86">
            <v>19900</v>
          </cell>
          <cell r="H86">
            <v>7750</v>
          </cell>
          <cell r="I86">
            <v>0.84</v>
          </cell>
          <cell r="J86">
            <v>72888</v>
          </cell>
          <cell r="K86">
            <v>3894</v>
          </cell>
          <cell r="L86">
            <v>9264</v>
          </cell>
          <cell r="M86">
            <v>4632</v>
          </cell>
          <cell r="N86">
            <v>1709.82</v>
          </cell>
          <cell r="O86">
            <v>1709.82</v>
          </cell>
          <cell r="P86">
            <v>1947</v>
          </cell>
          <cell r="Q86">
            <v>854.91</v>
          </cell>
          <cell r="R86">
            <v>854.91</v>
          </cell>
        </row>
        <row r="87">
          <cell r="A87">
            <v>86</v>
          </cell>
          <cell r="B87" t="str">
            <v>АВ10</v>
          </cell>
          <cell r="C87">
            <v>5</v>
          </cell>
          <cell r="D87">
            <v>7</v>
          </cell>
          <cell r="E87" t="str">
            <v>Ивантеевская ул., Бойцовая ул., 4-я Гражданская ул., Просторная ул., Краснобогатырская ул., Преображенская ул., Электрозаводская ул., Б. Семеновская ул., Измайловское шоссе, просп. Буденного, 5-я ул. Соколиной горы, ул. Бориса Жигуленкова, 8-я ул. Соколин</v>
          </cell>
          <cell r="F87">
            <v>15500</v>
          </cell>
          <cell r="G87">
            <v>19900</v>
          </cell>
          <cell r="H87">
            <v>7750</v>
          </cell>
          <cell r="I87">
            <v>0.6</v>
          </cell>
          <cell r="J87">
            <v>52598</v>
          </cell>
          <cell r="K87">
            <v>3894</v>
          </cell>
          <cell r="L87">
            <v>9264</v>
          </cell>
          <cell r="M87">
            <v>4632</v>
          </cell>
          <cell r="N87">
            <v>1709.82</v>
          </cell>
          <cell r="O87">
            <v>1709.82</v>
          </cell>
          <cell r="P87">
            <v>1947</v>
          </cell>
          <cell r="Q87">
            <v>854.91</v>
          </cell>
          <cell r="R87">
            <v>854.91</v>
          </cell>
        </row>
        <row r="88">
          <cell r="A88">
            <v>87</v>
          </cell>
          <cell r="B88" t="str">
            <v>АВ11</v>
          </cell>
          <cell r="C88">
            <v>5</v>
          </cell>
          <cell r="D88">
            <v>4</v>
          </cell>
          <cell r="E88" t="str">
            <v>Большая Академическая ул., 4-й Новомихалковский пр., пр. Черепановых, Михалковская ул., ул. Прянишникова, Тимирязевская ул., Красностуденческий пр., Дмитровское шоссе, Бутырская ул.</v>
          </cell>
          <cell r="F88">
            <v>15500</v>
          </cell>
          <cell r="G88">
            <v>19900</v>
          </cell>
          <cell r="H88">
            <v>7750</v>
          </cell>
          <cell r="I88">
            <v>0.92</v>
          </cell>
          <cell r="J88">
            <v>79872</v>
          </cell>
          <cell r="K88">
            <v>3894</v>
          </cell>
          <cell r="L88">
            <v>9264</v>
          </cell>
          <cell r="M88">
            <v>4632</v>
          </cell>
          <cell r="N88">
            <v>1709.82</v>
          </cell>
          <cell r="O88">
            <v>1709.82</v>
          </cell>
          <cell r="P88">
            <v>1947</v>
          </cell>
          <cell r="Q88">
            <v>854.91</v>
          </cell>
          <cell r="R88">
            <v>854.91</v>
          </cell>
        </row>
        <row r="89">
          <cell r="A89">
            <v>88</v>
          </cell>
          <cell r="B89" t="str">
            <v>АВ15</v>
          </cell>
          <cell r="C89">
            <v>5</v>
          </cell>
          <cell r="D89">
            <v>12</v>
          </cell>
          <cell r="E89" t="str">
            <v xml:space="preserve">ул. Алабяна (только от Метро "Сокол"), ул. Панфилова (только от Метро "Сокол"), Волоколамское шоссе, ул. Василия Петушкова, Фабричный пр., Светлогорский пр., ул. Героев-панфиловцев, Туристская ул., ул. Вилиса Лациса. </v>
          </cell>
          <cell r="F89">
            <v>15500</v>
          </cell>
          <cell r="G89">
            <v>19900</v>
          </cell>
          <cell r="H89">
            <v>7750</v>
          </cell>
          <cell r="I89">
            <v>0.89</v>
          </cell>
          <cell r="J89">
            <v>77154</v>
          </cell>
          <cell r="K89">
            <v>3894</v>
          </cell>
          <cell r="L89">
            <v>9264</v>
          </cell>
          <cell r="M89">
            <v>4632</v>
          </cell>
          <cell r="N89">
            <v>1709.82</v>
          </cell>
          <cell r="O89">
            <v>1709.82</v>
          </cell>
          <cell r="P89">
            <v>1947</v>
          </cell>
          <cell r="Q89">
            <v>854.91</v>
          </cell>
          <cell r="R89">
            <v>854.91</v>
          </cell>
        </row>
        <row r="90">
          <cell r="A90">
            <v>89</v>
          </cell>
          <cell r="B90" t="str">
            <v>АВ2</v>
          </cell>
          <cell r="C90">
            <v>5</v>
          </cell>
          <cell r="D90">
            <v>7</v>
          </cell>
          <cell r="E90" t="str">
            <v xml:space="preserve">Привольная ул., ул. Генерала Кузнецова, ул. Авиаконструктора Миля, ул. Маршала Полубоярова, Привольная ул. (только к Метро "Кузьминки"),  Новорязанское шоссе, Волгоградский просп. </v>
          </cell>
          <cell r="F90">
            <v>15500</v>
          </cell>
          <cell r="G90">
            <v>19900</v>
          </cell>
          <cell r="H90">
            <v>7750</v>
          </cell>
          <cell r="I90">
            <v>0.99</v>
          </cell>
          <cell r="J90">
            <v>85761</v>
          </cell>
          <cell r="K90">
            <v>3894</v>
          </cell>
          <cell r="L90">
            <v>9264</v>
          </cell>
          <cell r="M90">
            <v>4632</v>
          </cell>
          <cell r="N90">
            <v>1709.82</v>
          </cell>
          <cell r="O90">
            <v>1709.82</v>
          </cell>
          <cell r="P90">
            <v>1947</v>
          </cell>
          <cell r="Q90">
            <v>854.91</v>
          </cell>
          <cell r="R90">
            <v>854.91</v>
          </cell>
        </row>
        <row r="91">
          <cell r="A91">
            <v>90</v>
          </cell>
          <cell r="B91" t="str">
            <v>АВ11</v>
          </cell>
          <cell r="C91">
            <v>5</v>
          </cell>
          <cell r="D91">
            <v>11</v>
          </cell>
          <cell r="E91" t="str">
            <v>Старопетровский пр., ул. Клары Цеткин, Нарвская ул., Михалковская ул., Онежская ул., Петрозаводская ул., Беломорская ул., Смольная ул., Фестивальная ул.</v>
          </cell>
          <cell r="F91">
            <v>15500</v>
          </cell>
          <cell r="G91">
            <v>19900</v>
          </cell>
          <cell r="H91">
            <v>7750</v>
          </cell>
          <cell r="I91">
            <v>0.64</v>
          </cell>
          <cell r="J91">
            <v>56095</v>
          </cell>
          <cell r="K91">
            <v>3894</v>
          </cell>
          <cell r="L91">
            <v>9264</v>
          </cell>
          <cell r="M91">
            <v>4632</v>
          </cell>
          <cell r="N91">
            <v>1709.82</v>
          </cell>
          <cell r="O91">
            <v>1709.82</v>
          </cell>
          <cell r="P91">
            <v>1947</v>
          </cell>
          <cell r="Q91">
            <v>854.91</v>
          </cell>
          <cell r="R91">
            <v>854.91</v>
          </cell>
        </row>
        <row r="92">
          <cell r="A92">
            <v>91</v>
          </cell>
          <cell r="B92" t="str">
            <v>АВ8</v>
          </cell>
          <cell r="C92">
            <v>2</v>
          </cell>
          <cell r="D92">
            <v>10</v>
          </cell>
          <cell r="E92" t="str">
            <v>Кастаневская ул., Житомирская ул. (только к 4-му Сетуньскому пр.), Рублевское шоссе, Аминьевское шоссе, Кутузовский просп., Набережная Тараса Шевченко, Бережковская набережная, 1-й Сетуньский пр., 3-й и 4-й Сетуньский пр. (обратно - 2-й Сетуньский пр.).</v>
          </cell>
          <cell r="F92">
            <v>37500</v>
          </cell>
          <cell r="G92">
            <v>35900</v>
          </cell>
          <cell r="H92">
            <v>18750</v>
          </cell>
          <cell r="I92">
            <v>1.28</v>
          </cell>
          <cell r="J92">
            <v>111209</v>
          </cell>
          <cell r="K92">
            <v>10280</v>
          </cell>
          <cell r="L92">
            <v>9264</v>
          </cell>
          <cell r="M92">
            <v>4632</v>
          </cell>
          <cell r="N92">
            <v>1709.82</v>
          </cell>
          <cell r="O92">
            <v>1709.82</v>
          </cell>
          <cell r="P92">
            <v>5140</v>
          </cell>
          <cell r="Q92">
            <v>854.91</v>
          </cell>
          <cell r="R92">
            <v>854.91</v>
          </cell>
        </row>
        <row r="93">
          <cell r="A93">
            <v>92</v>
          </cell>
          <cell r="B93" t="str">
            <v>АВ7</v>
          </cell>
          <cell r="C93">
            <v>5</v>
          </cell>
          <cell r="D93">
            <v>18</v>
          </cell>
          <cell r="E93" t="str">
            <v>Костромская ул. (только от Метро "Бибирево"), ул. Плещеева, ул. Пришвина, ул. Коненкова, ул. Лескова, Череповецкая ул., Лианозовский пр., Дмитровское шоссе, Лобненская ул., ул. Софьи Ковалевской, ул. 800-летия Москвы, Коровинское шоссе, ул. Ивана Сусанина</v>
          </cell>
          <cell r="F93">
            <v>15500</v>
          </cell>
          <cell r="G93">
            <v>19900</v>
          </cell>
          <cell r="H93">
            <v>7750</v>
          </cell>
          <cell r="I93">
            <v>0.52</v>
          </cell>
          <cell r="J93">
            <v>45057</v>
          </cell>
          <cell r="K93">
            <v>3894</v>
          </cell>
          <cell r="L93">
            <v>9264</v>
          </cell>
          <cell r="M93">
            <v>4632</v>
          </cell>
          <cell r="N93">
            <v>1709.82</v>
          </cell>
          <cell r="O93">
            <v>1709.82</v>
          </cell>
          <cell r="P93">
            <v>1947</v>
          </cell>
          <cell r="Q93">
            <v>854.91</v>
          </cell>
          <cell r="R93">
            <v>854.91</v>
          </cell>
        </row>
        <row r="94">
          <cell r="A94">
            <v>93</v>
          </cell>
          <cell r="B94" t="str">
            <v>АВ3</v>
          </cell>
          <cell r="C94">
            <v>5</v>
          </cell>
          <cell r="D94">
            <v>10</v>
          </cell>
          <cell r="E94" t="str">
            <v>Продольный пр., 1-й Поперечный пр. (обратно - 2-й Поперечный пр.), просп. Мира, ул. Летчика Бабушкина, Тайнинская ул., Осташковская ул., далее по кольцу (одностороннее движение) - Широкая ул., Северодвинская ул., Студеный пр., ул. Грекова, пр. Шокальского</v>
          </cell>
          <cell r="F94">
            <v>15500</v>
          </cell>
          <cell r="G94">
            <v>19900</v>
          </cell>
          <cell r="H94">
            <v>7750</v>
          </cell>
          <cell r="I94">
            <v>0.74</v>
          </cell>
          <cell r="J94">
            <v>64172</v>
          </cell>
          <cell r="K94">
            <v>3894</v>
          </cell>
          <cell r="L94">
            <v>9264</v>
          </cell>
          <cell r="M94">
            <v>4632</v>
          </cell>
          <cell r="N94">
            <v>1709.82</v>
          </cell>
          <cell r="O94">
            <v>1709.82</v>
          </cell>
          <cell r="P94">
            <v>1947</v>
          </cell>
          <cell r="Q94">
            <v>854.91</v>
          </cell>
          <cell r="R94">
            <v>854.91</v>
          </cell>
        </row>
        <row r="95">
          <cell r="A95">
            <v>94</v>
          </cell>
          <cell r="B95" t="str">
            <v>АВ17</v>
          </cell>
          <cell r="C95">
            <v>5</v>
          </cell>
          <cell r="D95">
            <v>15</v>
          </cell>
          <cell r="E95" t="str">
            <v>Чечерский пр., Бунинская аллея, Бартеневская ул., ул. Поляны, Куликовская ул., ул. Грина, Бульвар Дмитрия Донского, Старокочаловская ул., ул. Грина, Варшавское шоссе, далее по кольцу (одностороннее движение) - 2-я Мелитопольская ул., Мелитопольский пр., Б</v>
          </cell>
          <cell r="F95">
            <v>15500</v>
          </cell>
          <cell r="G95">
            <v>19900</v>
          </cell>
          <cell r="H95">
            <v>7750</v>
          </cell>
          <cell r="I95">
            <v>0.45</v>
          </cell>
          <cell r="J95">
            <v>39249</v>
          </cell>
          <cell r="K95">
            <v>3894</v>
          </cell>
          <cell r="L95">
            <v>9264</v>
          </cell>
          <cell r="M95">
            <v>4632</v>
          </cell>
          <cell r="N95">
            <v>1709.82</v>
          </cell>
          <cell r="O95">
            <v>1709.82</v>
          </cell>
          <cell r="P95">
            <v>1947</v>
          </cell>
          <cell r="Q95">
            <v>854.91</v>
          </cell>
          <cell r="R95">
            <v>854.91</v>
          </cell>
        </row>
        <row r="96">
          <cell r="A96">
            <v>95</v>
          </cell>
          <cell r="B96" t="str">
            <v>АВ13</v>
          </cell>
          <cell r="C96">
            <v>5</v>
          </cell>
          <cell r="D96">
            <v>10</v>
          </cell>
          <cell r="E96" t="str">
            <v>Каширское шоссе, МКАД, Люберецкое шоссе, 1-й Капотнинский пр.</v>
          </cell>
          <cell r="F96">
            <v>15500</v>
          </cell>
          <cell r="G96">
            <v>19900</v>
          </cell>
          <cell r="H96">
            <v>7750</v>
          </cell>
          <cell r="I96">
            <v>1.21</v>
          </cell>
          <cell r="J96">
            <v>104944</v>
          </cell>
          <cell r="K96">
            <v>3894</v>
          </cell>
          <cell r="L96">
            <v>9264</v>
          </cell>
          <cell r="M96">
            <v>4632</v>
          </cell>
          <cell r="N96">
            <v>1709.82</v>
          </cell>
          <cell r="O96">
            <v>1709.82</v>
          </cell>
          <cell r="P96">
            <v>1947</v>
          </cell>
          <cell r="Q96">
            <v>854.91</v>
          </cell>
          <cell r="R96">
            <v>854.91</v>
          </cell>
        </row>
        <row r="97">
          <cell r="A97">
            <v>96</v>
          </cell>
          <cell r="B97" t="str">
            <v>АВ15</v>
          </cell>
          <cell r="C97">
            <v>5</v>
          </cell>
          <cell r="D97">
            <v>10</v>
          </cell>
          <cell r="E97" t="str">
            <v>Тушинская ул. (обратно Вишневая ул. и М. Набережная ул., ул. Свободы, Химкинский бульв., бульв. Яна Райниса, Туристская ул., ул. Вилиса Лациса.</v>
          </cell>
          <cell r="F97">
            <v>15500</v>
          </cell>
          <cell r="G97">
            <v>19900</v>
          </cell>
          <cell r="H97">
            <v>7750</v>
          </cell>
          <cell r="I97">
            <v>0.6</v>
          </cell>
          <cell r="J97">
            <v>52288</v>
          </cell>
          <cell r="K97">
            <v>3894</v>
          </cell>
          <cell r="L97">
            <v>9264</v>
          </cell>
          <cell r="M97">
            <v>4632</v>
          </cell>
          <cell r="N97">
            <v>1709.82</v>
          </cell>
          <cell r="O97">
            <v>1709.82</v>
          </cell>
          <cell r="P97">
            <v>1947</v>
          </cell>
          <cell r="Q97">
            <v>854.91</v>
          </cell>
          <cell r="R97">
            <v>854.91</v>
          </cell>
        </row>
        <row r="98">
          <cell r="A98">
            <v>97</v>
          </cell>
          <cell r="B98" t="str">
            <v>АВ10</v>
          </cell>
          <cell r="C98">
            <v>5</v>
          </cell>
          <cell r="D98">
            <v>6</v>
          </cell>
          <cell r="E98" t="str">
            <v>3-я Парковая ул., Щелковское шоссе, 5-я Парковая ул., Сиреневый бульв., 7-я Парковая ул., Измайловский бульв., 9-я Парковая ул., Первомайская ул., 15-я Парковая ул., Б. Купавенский пр., Челябинская ул., М. Купавенский пр.</v>
          </cell>
          <cell r="F98">
            <v>15500</v>
          </cell>
          <cell r="G98">
            <v>19900</v>
          </cell>
          <cell r="H98">
            <v>7750</v>
          </cell>
          <cell r="I98">
            <v>0.48</v>
          </cell>
          <cell r="J98">
            <v>41990</v>
          </cell>
          <cell r="K98">
            <v>3894</v>
          </cell>
          <cell r="L98">
            <v>9264</v>
          </cell>
          <cell r="M98">
            <v>4632</v>
          </cell>
          <cell r="N98">
            <v>1709.82</v>
          </cell>
          <cell r="O98">
            <v>1709.82</v>
          </cell>
          <cell r="P98">
            <v>1947</v>
          </cell>
          <cell r="Q98">
            <v>854.91</v>
          </cell>
          <cell r="R98">
            <v>854.91</v>
          </cell>
        </row>
        <row r="99">
          <cell r="A99">
            <v>98</v>
          </cell>
          <cell r="B99" t="str">
            <v>АВ7</v>
          </cell>
          <cell r="C99">
            <v>5</v>
          </cell>
          <cell r="D99">
            <v>4</v>
          </cell>
          <cell r="E99" t="str">
            <v>ул. Хачатуряна, ул. Декабристов и ул. Санникова (только от Платф. Лианозово), ул. Хачатуряна, Алтуфьевское шоссе, Череповецкая ул.</v>
          </cell>
          <cell r="F99">
            <v>15500</v>
          </cell>
          <cell r="G99">
            <v>19900</v>
          </cell>
          <cell r="H99">
            <v>7750</v>
          </cell>
          <cell r="I99">
            <v>0.74</v>
          </cell>
          <cell r="J99">
            <v>64792</v>
          </cell>
          <cell r="K99">
            <v>3894</v>
          </cell>
          <cell r="L99">
            <v>9264</v>
          </cell>
          <cell r="M99">
            <v>4632</v>
          </cell>
          <cell r="N99">
            <v>1709.82</v>
          </cell>
          <cell r="O99">
            <v>1709.82</v>
          </cell>
          <cell r="P99">
            <v>1947</v>
          </cell>
          <cell r="Q99">
            <v>854.91</v>
          </cell>
          <cell r="R99">
            <v>854.91</v>
          </cell>
        </row>
        <row r="100">
          <cell r="A100">
            <v>99</v>
          </cell>
          <cell r="B100" t="str">
            <v>АВ2</v>
          </cell>
          <cell r="C100">
            <v>5</v>
          </cell>
          <cell r="D100">
            <v>9</v>
          </cell>
          <cell r="E100" t="str">
            <v>Ферганский пр., Ферганская ул., Ташкентская ул., Волгоградский просп., Новоостаповская ул., Шарикоподшипниковская ул., 1-я ул. Машиностроения, Велозаводская ул. (обратно - ул. Ленинская слобода), ул. Мастеркова (только к 138-му кварталу), Автозаводская ул</v>
          </cell>
          <cell r="F100">
            <v>15500</v>
          </cell>
          <cell r="G100">
            <v>19900</v>
          </cell>
          <cell r="H100">
            <v>7750</v>
          </cell>
          <cell r="I100">
            <v>1.2</v>
          </cell>
          <cell r="J100">
            <v>104256</v>
          </cell>
          <cell r="K100">
            <v>3894</v>
          </cell>
          <cell r="L100">
            <v>9264</v>
          </cell>
          <cell r="M100">
            <v>4632</v>
          </cell>
          <cell r="N100">
            <v>1709.82</v>
          </cell>
          <cell r="O100">
            <v>1709.82</v>
          </cell>
          <cell r="P100">
            <v>1947</v>
          </cell>
          <cell r="Q100">
            <v>854.91</v>
          </cell>
          <cell r="R100">
            <v>854.91</v>
          </cell>
        </row>
        <row r="101">
          <cell r="A101">
            <v>100</v>
          </cell>
          <cell r="B101" t="str">
            <v>АВ15</v>
          </cell>
          <cell r="C101">
            <v>5</v>
          </cell>
          <cell r="D101">
            <v>10</v>
          </cell>
          <cell r="E101" t="str">
            <v>Авиационная ул., Новощукинская ул., ул. Академика Бочвара, ул. Гамалеи, ул. Максимова, ул. Маршала Бирюзова, ул. Народного Ополчения, ул. Алабяна, Песчаная ул.</v>
          </cell>
          <cell r="F101">
            <v>15500</v>
          </cell>
          <cell r="G101">
            <v>19900</v>
          </cell>
          <cell r="H101">
            <v>7750</v>
          </cell>
          <cell r="I101">
            <v>0.64</v>
          </cell>
          <cell r="J101">
            <v>55908</v>
          </cell>
          <cell r="K101">
            <v>3894</v>
          </cell>
          <cell r="L101">
            <v>9264</v>
          </cell>
          <cell r="M101">
            <v>4632</v>
          </cell>
          <cell r="N101">
            <v>1709.82</v>
          </cell>
          <cell r="O101">
            <v>1709.82</v>
          </cell>
          <cell r="P101">
            <v>1947</v>
          </cell>
          <cell r="Q101">
            <v>854.91</v>
          </cell>
          <cell r="R101">
            <v>854.91</v>
          </cell>
        </row>
        <row r="102">
          <cell r="A102">
            <v>101</v>
          </cell>
          <cell r="B102" t="str">
            <v>АВ18</v>
          </cell>
          <cell r="C102">
            <v>5</v>
          </cell>
          <cell r="D102">
            <v>14</v>
          </cell>
          <cell r="E102" t="str">
            <v>Чечерский пр., ул. Горчакова, Южнобутовская ул., Веневская ул., Изюмская ул., Бутовская ул., Новобутовская ул., Скобелевская ул., ул. Поляны, Куликовская ул., Проектируемый пр. №680, МКАД, пр. Карамзина, ул. Паустовского, Новоясеневский просп.</v>
          </cell>
          <cell r="F102">
            <v>15500</v>
          </cell>
          <cell r="G102">
            <v>19900</v>
          </cell>
          <cell r="H102">
            <v>7750</v>
          </cell>
          <cell r="I102">
            <v>0.68</v>
          </cell>
          <cell r="J102">
            <v>58747</v>
          </cell>
          <cell r="K102">
            <v>3894</v>
          </cell>
          <cell r="L102">
            <v>9264</v>
          </cell>
          <cell r="M102">
            <v>4632</v>
          </cell>
          <cell r="N102">
            <v>1709.82</v>
          </cell>
          <cell r="O102">
            <v>1709.82</v>
          </cell>
          <cell r="P102">
            <v>1947</v>
          </cell>
          <cell r="Q102">
            <v>854.91</v>
          </cell>
          <cell r="R102">
            <v>854.91</v>
          </cell>
        </row>
        <row r="103">
          <cell r="A103">
            <v>102</v>
          </cell>
          <cell r="B103" t="str">
            <v>АВ15</v>
          </cell>
          <cell r="C103">
            <v>5</v>
          </cell>
          <cell r="D103">
            <v>3</v>
          </cell>
          <cell r="E103" t="str">
            <v>Планерная ул., Алешкинский пр., ул. Свободы, М. Набережная ул. (обратно Тушинская ул.), Вишневая ул.</v>
          </cell>
          <cell r="F103">
            <v>15500</v>
          </cell>
          <cell r="G103">
            <v>19900</v>
          </cell>
          <cell r="H103">
            <v>7750</v>
          </cell>
          <cell r="I103">
            <v>0.59</v>
          </cell>
          <cell r="J103">
            <v>51758</v>
          </cell>
          <cell r="K103">
            <v>3894</v>
          </cell>
          <cell r="L103">
            <v>9264</v>
          </cell>
          <cell r="M103">
            <v>4632</v>
          </cell>
          <cell r="N103">
            <v>1709.82</v>
          </cell>
          <cell r="O103">
            <v>1709.82</v>
          </cell>
          <cell r="P103">
            <v>1947</v>
          </cell>
          <cell r="Q103">
            <v>854.91</v>
          </cell>
          <cell r="R103">
            <v>854.91</v>
          </cell>
        </row>
        <row r="104">
          <cell r="A104">
            <v>103</v>
          </cell>
          <cell r="B104" t="str">
            <v>АВ1</v>
          </cell>
          <cell r="C104">
            <v>4</v>
          </cell>
          <cell r="D104">
            <v>14</v>
          </cell>
          <cell r="E104" t="str">
            <v>Новочеремушкинская ул., ул. Гарибальди, Профсоюзная ул. (только к 23-й квартал Новых Черемушек ), ул. Гарибальди, ул. Архитектора Власова, Ломоносовский просп., Минская ул., Кутузовский просп., Можайское шоссе, Рябиновая ул., Верейская ул.</v>
          </cell>
          <cell r="F104">
            <v>22500</v>
          </cell>
          <cell r="G104">
            <v>22900</v>
          </cell>
          <cell r="H104">
            <v>11205</v>
          </cell>
          <cell r="I104">
            <v>1.07</v>
          </cell>
          <cell r="J104">
            <v>93159</v>
          </cell>
          <cell r="K104">
            <v>6853</v>
          </cell>
          <cell r="L104">
            <v>9264</v>
          </cell>
          <cell r="M104">
            <v>4632</v>
          </cell>
          <cell r="N104">
            <v>1709.82</v>
          </cell>
          <cell r="O104">
            <v>1709.82</v>
          </cell>
          <cell r="P104">
            <v>3426</v>
          </cell>
          <cell r="Q104">
            <v>854.91</v>
          </cell>
          <cell r="R104">
            <v>854.91</v>
          </cell>
        </row>
        <row r="105">
          <cell r="A105">
            <v>104</v>
          </cell>
          <cell r="B105" t="str">
            <v>АВ5</v>
          </cell>
          <cell r="C105">
            <v>5</v>
          </cell>
          <cell r="D105">
            <v>9</v>
          </cell>
          <cell r="E105" t="str">
            <v>Новозаводская ул. (только по рабочим дням с 6:20 до 8:20 и с 15:20 до 20:20), ул. Барклая (только по рабочим дням с 6:20 до 8:20 и с 15:20 до 20:20), Большая Филевская ул. (только по рабочим дням с 6:20 до 8:20 и с 15:20 до 20:20), Минская ул., Староволын</v>
          </cell>
          <cell r="F105">
            <v>15500</v>
          </cell>
          <cell r="G105">
            <v>19900</v>
          </cell>
          <cell r="H105">
            <v>7750</v>
          </cell>
          <cell r="I105">
            <v>0.51</v>
          </cell>
          <cell r="J105">
            <v>44209</v>
          </cell>
          <cell r="K105">
            <v>3894</v>
          </cell>
          <cell r="L105">
            <v>9264</v>
          </cell>
          <cell r="M105">
            <v>4632</v>
          </cell>
          <cell r="N105">
            <v>1709.82</v>
          </cell>
          <cell r="O105">
            <v>1709.82</v>
          </cell>
          <cell r="P105">
            <v>1947</v>
          </cell>
          <cell r="Q105">
            <v>854.91</v>
          </cell>
          <cell r="R105">
            <v>854.91</v>
          </cell>
        </row>
        <row r="106">
          <cell r="A106">
            <v>105</v>
          </cell>
          <cell r="B106" t="str">
            <v>АВ5</v>
          </cell>
          <cell r="C106">
            <v>5</v>
          </cell>
          <cell r="D106">
            <v>10</v>
          </cell>
          <cell r="E106" t="str">
            <v>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ул. Алабяна, далее по кольцу (одностороннее движение) - Ленинградск</v>
          </cell>
          <cell r="F106">
            <v>15500</v>
          </cell>
          <cell r="G106">
            <v>19900</v>
          </cell>
          <cell r="H106">
            <v>7750</v>
          </cell>
          <cell r="I106">
            <v>0.77</v>
          </cell>
          <cell r="J106">
            <v>66661</v>
          </cell>
          <cell r="K106">
            <v>3894</v>
          </cell>
          <cell r="L106">
            <v>9264</v>
          </cell>
          <cell r="M106">
            <v>4632</v>
          </cell>
          <cell r="N106">
            <v>1709.82</v>
          </cell>
          <cell r="O106">
            <v>1709.82</v>
          </cell>
          <cell r="P106">
            <v>1947</v>
          </cell>
          <cell r="Q106">
            <v>854.91</v>
          </cell>
          <cell r="R106">
            <v>854.91</v>
          </cell>
        </row>
        <row r="107">
          <cell r="A107">
            <v>106</v>
          </cell>
          <cell r="B107" t="str">
            <v>АВ9</v>
          </cell>
          <cell r="C107">
            <v>5</v>
          </cell>
          <cell r="D107">
            <v>4</v>
          </cell>
          <cell r="E107"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к 3 Павелецкому пр.), ул. Зацепский вал, Нижн. Краснохолмская ул., На</v>
          </cell>
          <cell r="F107">
            <v>15500</v>
          </cell>
          <cell r="G107">
            <v>19900</v>
          </cell>
          <cell r="H107">
            <v>7750</v>
          </cell>
          <cell r="I107">
            <v>1.01</v>
          </cell>
          <cell r="J107">
            <v>87515</v>
          </cell>
          <cell r="K107">
            <v>3894</v>
          </cell>
          <cell r="L107">
            <v>9264</v>
          </cell>
          <cell r="M107">
            <v>4632</v>
          </cell>
          <cell r="N107">
            <v>1709.82</v>
          </cell>
          <cell r="O107">
            <v>1709.82</v>
          </cell>
          <cell r="P107">
            <v>1947</v>
          </cell>
          <cell r="Q107">
            <v>854.91</v>
          </cell>
          <cell r="R107">
            <v>854.91</v>
          </cell>
        </row>
        <row r="108">
          <cell r="A108">
            <v>107</v>
          </cell>
          <cell r="B108" t="str">
            <v>АВ8</v>
          </cell>
          <cell r="C108">
            <v>5</v>
          </cell>
          <cell r="D108">
            <v>2</v>
          </cell>
          <cell r="E108" t="str">
            <v>Минская ул., Староволынская ул. (обратно - Староможайское шоссе), Давыдковская ул., Нежинская ул., Нежинская ул. (по рабочим дням с 11:50 до 16:50), Веерная ул. (по рабочим дням с 11:50 до 16:50).</v>
          </cell>
          <cell r="F108">
            <v>15500</v>
          </cell>
          <cell r="G108">
            <v>19900</v>
          </cell>
          <cell r="H108">
            <v>7750</v>
          </cell>
          <cell r="I108">
            <v>0.39</v>
          </cell>
          <cell r="J108">
            <v>33592</v>
          </cell>
          <cell r="K108">
            <v>3894</v>
          </cell>
          <cell r="L108">
            <v>9264</v>
          </cell>
          <cell r="M108">
            <v>4632</v>
          </cell>
          <cell r="N108">
            <v>1709.82</v>
          </cell>
          <cell r="O108">
            <v>1709.82</v>
          </cell>
          <cell r="P108">
            <v>1947</v>
          </cell>
          <cell r="Q108">
            <v>854.91</v>
          </cell>
          <cell r="R108">
            <v>854.91</v>
          </cell>
        </row>
        <row r="109">
          <cell r="A109">
            <v>108</v>
          </cell>
          <cell r="B109" t="str">
            <v>АВ17</v>
          </cell>
          <cell r="C109">
            <v>5</v>
          </cell>
          <cell r="D109">
            <v>11</v>
          </cell>
          <cell r="E109" t="str">
            <v>Старобитцевская ул., Бульвар Дмитрия Донского, ул. Грина, Варшавское шоссе, Большая Бутовская ул., Мелитопольский пр., 2-я Мелитопольская ул., Варшавское шоссе, Щербинская ул.</v>
          </cell>
          <cell r="F109">
            <v>15500</v>
          </cell>
          <cell r="G109">
            <v>19900</v>
          </cell>
          <cell r="H109">
            <v>7750</v>
          </cell>
          <cell r="I109">
            <v>0.52</v>
          </cell>
          <cell r="J109">
            <v>45435</v>
          </cell>
          <cell r="K109">
            <v>3894</v>
          </cell>
          <cell r="L109">
            <v>9264</v>
          </cell>
          <cell r="M109">
            <v>4632</v>
          </cell>
          <cell r="N109">
            <v>1709.82</v>
          </cell>
          <cell r="O109">
            <v>1709.82</v>
          </cell>
          <cell r="P109">
            <v>1947</v>
          </cell>
          <cell r="Q109">
            <v>854.91</v>
          </cell>
          <cell r="R109">
            <v>854.91</v>
          </cell>
        </row>
        <row r="110">
          <cell r="A110">
            <v>109</v>
          </cell>
          <cell r="B110" t="str">
            <v>АВ8</v>
          </cell>
          <cell r="C110">
            <v>5</v>
          </cell>
          <cell r="D110">
            <v>5</v>
          </cell>
          <cell r="E110" t="str">
            <v xml:space="preserve">Кастанаевская ул., ул. Олеко Дундича (только от ул. Герасима Курина), Багратионовский пр., Новозаводская ул., ул. Барклая, Больша Филевская ул., далее по кольцу: ул. Полосухина, Малая Филевская ул., Пинский пр. </v>
          </cell>
          <cell r="F110">
            <v>15500</v>
          </cell>
          <cell r="G110">
            <v>19900</v>
          </cell>
          <cell r="H110">
            <v>7750</v>
          </cell>
          <cell r="I110">
            <v>0.44</v>
          </cell>
          <cell r="J110">
            <v>37870</v>
          </cell>
          <cell r="K110">
            <v>3894</v>
          </cell>
          <cell r="L110">
            <v>9264</v>
          </cell>
          <cell r="M110">
            <v>4632</v>
          </cell>
          <cell r="N110">
            <v>1709.82</v>
          </cell>
          <cell r="O110">
            <v>1709.82</v>
          </cell>
          <cell r="P110">
            <v>1947</v>
          </cell>
          <cell r="Q110">
            <v>854.91</v>
          </cell>
          <cell r="R110">
            <v>854.91</v>
          </cell>
        </row>
        <row r="111">
          <cell r="A111">
            <v>110</v>
          </cell>
          <cell r="B111" t="str">
            <v>АВ5</v>
          </cell>
          <cell r="C111">
            <v>5</v>
          </cell>
          <cell r="D111">
            <v>2</v>
          </cell>
          <cell r="E111" t="str">
            <v>Балтийская ул., ул. Усиевича (обратно - Часовая ул.), Красноармейская ул., Дворцовая аллея, далее по кольцу: Театральная аллея, Петровско-Разумовская аллея, ул. Нов. Башиловка, Ленинградский просп., Театральная аллея, Дворцовая аллея.</v>
          </cell>
          <cell r="F111">
            <v>15500</v>
          </cell>
          <cell r="G111">
            <v>19900</v>
          </cell>
          <cell r="H111">
            <v>7750</v>
          </cell>
          <cell r="I111">
            <v>0.38</v>
          </cell>
          <cell r="J111">
            <v>33267</v>
          </cell>
          <cell r="K111">
            <v>3894</v>
          </cell>
          <cell r="L111">
            <v>9264</v>
          </cell>
          <cell r="M111">
            <v>4632</v>
          </cell>
          <cell r="N111">
            <v>1709.82</v>
          </cell>
          <cell r="O111">
            <v>1709.82</v>
          </cell>
          <cell r="P111">
            <v>1947</v>
          </cell>
          <cell r="Q111">
            <v>854.91</v>
          </cell>
          <cell r="R111">
            <v>854.91</v>
          </cell>
        </row>
        <row r="112">
          <cell r="A112">
            <v>111</v>
          </cell>
          <cell r="B112" t="str">
            <v>АВ8</v>
          </cell>
          <cell r="C112">
            <v>2</v>
          </cell>
          <cell r="D112">
            <v>3</v>
          </cell>
          <cell r="E112" t="str">
            <v>Донская ул. (только к МГУ), Безымянный пр. (только к МГУ), Ленинский просп., Университетский просп., далее по кольцу: Менделеевская ул., ул. Академика Хохлова, ул. Лебедева, Ломоносовский просп., Мичуринский просп., Университетский просп., Менделеевская у</v>
          </cell>
          <cell r="F112">
            <v>37500</v>
          </cell>
          <cell r="G112">
            <v>35900</v>
          </cell>
          <cell r="H112">
            <v>18750</v>
          </cell>
          <cell r="I112">
            <v>0.9</v>
          </cell>
          <cell r="J112">
            <v>78171</v>
          </cell>
          <cell r="K112">
            <v>10280</v>
          </cell>
          <cell r="L112">
            <v>9264</v>
          </cell>
          <cell r="M112">
            <v>4632</v>
          </cell>
          <cell r="N112">
            <v>1709.82</v>
          </cell>
          <cell r="O112">
            <v>1709.82</v>
          </cell>
          <cell r="P112">
            <v>5140</v>
          </cell>
          <cell r="Q112">
            <v>854.91</v>
          </cell>
          <cell r="R112">
            <v>854.91</v>
          </cell>
        </row>
        <row r="113">
          <cell r="A113">
            <v>112</v>
          </cell>
          <cell r="B113" t="str">
            <v>АВ2</v>
          </cell>
          <cell r="C113">
            <v>5</v>
          </cell>
          <cell r="D113">
            <v>10</v>
          </cell>
          <cell r="E113" t="str">
            <v xml:space="preserve">1-й Капотнинский пр., Чагинский пр., ул. Верхние поля, Белореченская ул., Перервинский бульв., ул. Перерва. </v>
          </cell>
          <cell r="F113">
            <v>15500</v>
          </cell>
          <cell r="G113">
            <v>19900</v>
          </cell>
          <cell r="H113">
            <v>7750</v>
          </cell>
          <cell r="I113">
            <v>0.32</v>
          </cell>
          <cell r="J113">
            <v>28016</v>
          </cell>
          <cell r="K113">
            <v>3894</v>
          </cell>
          <cell r="L113">
            <v>9264</v>
          </cell>
          <cell r="M113">
            <v>4632</v>
          </cell>
          <cell r="N113">
            <v>1709.82</v>
          </cell>
          <cell r="O113">
            <v>1709.82</v>
          </cell>
          <cell r="P113">
            <v>1947</v>
          </cell>
          <cell r="Q113">
            <v>854.91</v>
          </cell>
          <cell r="R113">
            <v>854.91</v>
          </cell>
        </row>
        <row r="114">
          <cell r="A114">
            <v>113</v>
          </cell>
          <cell r="B114" t="str">
            <v>АВ1</v>
          </cell>
          <cell r="C114">
            <v>5</v>
          </cell>
          <cell r="D114">
            <v>8</v>
          </cell>
          <cell r="E114" t="str">
            <v>Нахимовский просп., ул. Цюрупы, Новочеремушкинская ул., Проектируемый пр. №4668, Профсоюзная ул., ул. Гарибальди, Ленинский просп., ул. Строителей, просп. Вернадского, Ломоносовский просп., далее по кольцу: Менделеевская ул., ул. Академика Хохлова, ул. Ле</v>
          </cell>
          <cell r="F114">
            <v>15500</v>
          </cell>
          <cell r="G114">
            <v>19900</v>
          </cell>
          <cell r="H114">
            <v>7750</v>
          </cell>
          <cell r="I114">
            <v>0.69</v>
          </cell>
          <cell r="J114">
            <v>59759</v>
          </cell>
          <cell r="K114">
            <v>3894</v>
          </cell>
          <cell r="L114">
            <v>9264</v>
          </cell>
          <cell r="M114">
            <v>4632</v>
          </cell>
          <cell r="N114">
            <v>1709.82</v>
          </cell>
          <cell r="O114">
            <v>1709.82</v>
          </cell>
          <cell r="P114">
            <v>1947</v>
          </cell>
          <cell r="Q114">
            <v>854.91</v>
          </cell>
          <cell r="R114">
            <v>854.91</v>
          </cell>
        </row>
        <row r="115">
          <cell r="A115">
            <v>114</v>
          </cell>
          <cell r="B115" t="str">
            <v>АВ11</v>
          </cell>
          <cell r="C115">
            <v>5</v>
          </cell>
          <cell r="D115">
            <v>9</v>
          </cell>
          <cell r="E115" t="str">
            <v>Коровинское шоссе, ул. 800-летия Москвы, Бескудниковский бульвар, Дмитровское шоссе, ул. Линии Октябрьской ж. д., Большая Академическая ул., Коптевский бульвар, Коптевская ул., Старопетровский пр.</v>
          </cell>
          <cell r="F115">
            <v>15500</v>
          </cell>
          <cell r="G115">
            <v>19900</v>
          </cell>
          <cell r="H115">
            <v>7750</v>
          </cell>
          <cell r="I115">
            <v>0.9</v>
          </cell>
          <cell r="J115">
            <v>78464</v>
          </cell>
          <cell r="K115">
            <v>3894</v>
          </cell>
          <cell r="L115">
            <v>9264</v>
          </cell>
          <cell r="M115">
            <v>4632</v>
          </cell>
          <cell r="N115">
            <v>1709.82</v>
          </cell>
          <cell r="O115">
            <v>1709.82</v>
          </cell>
          <cell r="P115">
            <v>1947</v>
          </cell>
          <cell r="Q115">
            <v>854.91</v>
          </cell>
          <cell r="R115">
            <v>854.91</v>
          </cell>
        </row>
        <row r="116">
          <cell r="A116">
            <v>115</v>
          </cell>
          <cell r="B116" t="str">
            <v>АВ13</v>
          </cell>
          <cell r="C116">
            <v>5</v>
          </cell>
          <cell r="D116">
            <v>5</v>
          </cell>
          <cell r="E116" t="str">
            <v>Батайский пр., ул. Маршала Голованова, Новочеркасский бульвар, Братеевский мост, далее по кольцу (одностороннее движение) - Братеевский пр., Наташинский пр., ул. Борисовские Пруды, Хордовый пр., Братеевский мост и т.д.</v>
          </cell>
          <cell r="F116">
            <v>15500</v>
          </cell>
          <cell r="G116">
            <v>19900</v>
          </cell>
          <cell r="H116">
            <v>7750</v>
          </cell>
          <cell r="I116">
            <v>0.46</v>
          </cell>
          <cell r="J116">
            <v>39924</v>
          </cell>
          <cell r="K116">
            <v>3894</v>
          </cell>
          <cell r="L116">
            <v>9264</v>
          </cell>
          <cell r="M116">
            <v>4632</v>
          </cell>
          <cell r="N116">
            <v>1709.82</v>
          </cell>
          <cell r="O116">
            <v>1709.82</v>
          </cell>
          <cell r="P116">
            <v>1947</v>
          </cell>
          <cell r="Q116">
            <v>854.91</v>
          </cell>
          <cell r="R116">
            <v>854.91</v>
          </cell>
        </row>
        <row r="117">
          <cell r="A117">
            <v>116</v>
          </cell>
          <cell r="B117" t="str">
            <v>АВ8</v>
          </cell>
          <cell r="C117">
            <v>4</v>
          </cell>
          <cell r="D117">
            <v>6</v>
          </cell>
          <cell r="E117" t="str">
            <v xml:space="preserve"> Новозаводская ул., Багратионовский пр., ул. Барклая, Кутузовский просп., Конюшковская ул., Большая Грузинская ул. (обратно - ул. Красная Пресня), Зоологическая ул. (только к Белорусскому вокзалу), Малая Грузинская ул., ул. Грузинский вал, Грузинский пер.</v>
          </cell>
          <cell r="F117">
            <v>22500</v>
          </cell>
          <cell r="G117">
            <v>22900</v>
          </cell>
          <cell r="H117">
            <v>11205</v>
          </cell>
          <cell r="I117">
            <v>0.93</v>
          </cell>
          <cell r="J117">
            <v>80868</v>
          </cell>
          <cell r="K117">
            <v>6853</v>
          </cell>
          <cell r="L117">
            <v>9264</v>
          </cell>
          <cell r="M117">
            <v>4632</v>
          </cell>
          <cell r="N117">
            <v>1709.82</v>
          </cell>
          <cell r="O117">
            <v>1709.82</v>
          </cell>
          <cell r="P117">
            <v>3426</v>
          </cell>
          <cell r="Q117">
            <v>854.91</v>
          </cell>
          <cell r="R117">
            <v>854.91</v>
          </cell>
        </row>
        <row r="118">
          <cell r="A118">
            <v>117</v>
          </cell>
          <cell r="B118" t="str">
            <v>АВ13</v>
          </cell>
          <cell r="C118">
            <v>5</v>
          </cell>
          <cell r="D118">
            <v>1</v>
          </cell>
          <cell r="E118" t="str">
            <v>Шипиловский пр. (по будням и субботам с 9:00 до 16:00), Шипиловская ул. (по будням и субботам с 9:00 до 16:00), Домодедовская ул. (по будням и субботам с 9:00 до 16:00), Ореховый бульв. (по будням и субботам с 9:00 до 16:00), Шипиловский пр.</v>
          </cell>
          <cell r="F118">
            <v>15500</v>
          </cell>
          <cell r="G118">
            <v>19900</v>
          </cell>
          <cell r="H118">
            <v>7750</v>
          </cell>
          <cell r="I118">
            <v>1.05</v>
          </cell>
          <cell r="J118">
            <v>91560</v>
          </cell>
          <cell r="K118">
            <v>3894</v>
          </cell>
          <cell r="L118">
            <v>9264</v>
          </cell>
          <cell r="M118">
            <v>4632</v>
          </cell>
          <cell r="N118">
            <v>1709.82</v>
          </cell>
          <cell r="O118">
            <v>1709.82</v>
          </cell>
          <cell r="P118">
            <v>1947</v>
          </cell>
          <cell r="Q118">
            <v>854.91</v>
          </cell>
          <cell r="R118">
            <v>854.91</v>
          </cell>
        </row>
        <row r="119">
          <cell r="A119">
            <v>118</v>
          </cell>
          <cell r="B119" t="str">
            <v>АВ17</v>
          </cell>
          <cell r="C119">
            <v>5</v>
          </cell>
          <cell r="D119">
            <v>16</v>
          </cell>
          <cell r="E119" t="str">
            <v>Чечерский пр., ул. Горчакова, Южнобутовская ул., Веневская ул., Бульвар Адмирала Ушакова, Скобелевская ул., ул. Поляны, Куликовская ул., ул. Знаменские Садки, Старокачаловская ул., Коктебельская ул., ул. Грина, Варшавское шоссе, ул. Газопровод (только к у</v>
          </cell>
          <cell r="F119">
            <v>15500</v>
          </cell>
          <cell r="G119">
            <v>19900</v>
          </cell>
          <cell r="H119">
            <v>7750</v>
          </cell>
          <cell r="I119">
            <v>0.63</v>
          </cell>
          <cell r="J119">
            <v>55097</v>
          </cell>
          <cell r="K119">
            <v>3894</v>
          </cell>
          <cell r="L119">
            <v>9264</v>
          </cell>
          <cell r="M119">
            <v>4632</v>
          </cell>
          <cell r="N119">
            <v>1709.82</v>
          </cell>
          <cell r="O119">
            <v>1709.82</v>
          </cell>
          <cell r="P119">
            <v>1947</v>
          </cell>
          <cell r="Q119">
            <v>854.91</v>
          </cell>
          <cell r="R119">
            <v>854.91</v>
          </cell>
        </row>
        <row r="120">
          <cell r="A120">
            <v>119</v>
          </cell>
          <cell r="B120" t="str">
            <v>АВ9</v>
          </cell>
          <cell r="C120">
            <v>4</v>
          </cell>
          <cell r="D120">
            <v>12</v>
          </cell>
          <cell r="E120" t="str">
            <v>Нагорная ул., ул. Ремизова, Севастопольский просп., ул. Винокурова, Новочеремушкинская ул., ул. Шверника, ул. Гримау, ул. Дмитрия Ульянова, Ленинский просп., Ломоносовский просп., ул. Лебедева, ул. Академика Хохлова, Менделеевская ул., Университетский про</v>
          </cell>
          <cell r="F120">
            <v>22500</v>
          </cell>
          <cell r="G120">
            <v>22900</v>
          </cell>
          <cell r="H120">
            <v>11205</v>
          </cell>
          <cell r="I120">
            <v>0.64</v>
          </cell>
          <cell r="J120">
            <v>55260</v>
          </cell>
          <cell r="K120">
            <v>6853</v>
          </cell>
          <cell r="L120">
            <v>9264</v>
          </cell>
          <cell r="M120">
            <v>4632</v>
          </cell>
          <cell r="N120">
            <v>1709.82</v>
          </cell>
          <cell r="O120">
            <v>1709.82</v>
          </cell>
          <cell r="P120">
            <v>3426</v>
          </cell>
          <cell r="Q120">
            <v>854.91</v>
          </cell>
          <cell r="R120">
            <v>854.91</v>
          </cell>
        </row>
        <row r="121">
          <cell r="A121">
            <v>120</v>
          </cell>
          <cell r="B121" t="str">
            <v>АВ14</v>
          </cell>
          <cell r="C121">
            <v>5</v>
          </cell>
          <cell r="D121">
            <v>5</v>
          </cell>
          <cell r="E121" t="str">
            <v>Проектируемый пр. N1980, Б. Очаковская ул., ул. Лобачевского, ул. Коштоянца, просп. Вернадского, ул. Удальцова.</v>
          </cell>
          <cell r="F121">
            <v>15500</v>
          </cell>
          <cell r="G121">
            <v>19900</v>
          </cell>
          <cell r="H121">
            <v>7750</v>
          </cell>
          <cell r="I121">
            <v>0.54</v>
          </cell>
          <cell r="J121">
            <v>47022</v>
          </cell>
          <cell r="K121">
            <v>3894</v>
          </cell>
          <cell r="L121">
            <v>9264</v>
          </cell>
          <cell r="M121">
            <v>4632</v>
          </cell>
          <cell r="N121">
            <v>1709.82</v>
          </cell>
          <cell r="O121">
            <v>1709.82</v>
          </cell>
          <cell r="P121">
            <v>1947</v>
          </cell>
          <cell r="Q121">
            <v>854.91</v>
          </cell>
          <cell r="R121">
            <v>854.91</v>
          </cell>
        </row>
        <row r="122">
          <cell r="A122">
            <v>121</v>
          </cell>
          <cell r="B122" t="str">
            <v>АВ1</v>
          </cell>
          <cell r="C122">
            <v>5</v>
          </cell>
          <cell r="D122">
            <v>4</v>
          </cell>
          <cell r="E122" t="str">
            <v xml:space="preserve">Б. Тульская ул. (обратно М. Тульская ул.), Духовской пер. (только от М."Тульская"), Загородное шоссе, Б. Черемушкинская ул., ул. Винокурова, Новочеремушкинская ул., ул. Дмитрия Ульянова, Профсоюзная ул., Нахимовский просп., ул. Цюрупы, Новочеремушкинская </v>
          </cell>
          <cell r="F122">
            <v>15500</v>
          </cell>
          <cell r="G122">
            <v>19900</v>
          </cell>
          <cell r="H122">
            <v>7750</v>
          </cell>
          <cell r="I122">
            <v>0.57999999999999996</v>
          </cell>
          <cell r="J122">
            <v>50680</v>
          </cell>
          <cell r="K122">
            <v>3894</v>
          </cell>
          <cell r="L122">
            <v>9264</v>
          </cell>
          <cell r="M122">
            <v>4632</v>
          </cell>
          <cell r="N122">
            <v>1709.82</v>
          </cell>
          <cell r="O122">
            <v>1709.82</v>
          </cell>
          <cell r="P122">
            <v>1947</v>
          </cell>
          <cell r="Q122">
            <v>854.91</v>
          </cell>
          <cell r="R122">
            <v>854.91</v>
          </cell>
        </row>
        <row r="123">
          <cell r="A123">
            <v>122</v>
          </cell>
          <cell r="B123" t="str">
            <v>АВ4</v>
          </cell>
          <cell r="C123">
            <v>5</v>
          </cell>
          <cell r="D123">
            <v>6</v>
          </cell>
          <cell r="E123"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далее</v>
          </cell>
          <cell r="F123">
            <v>15500</v>
          </cell>
          <cell r="G123">
            <v>19900</v>
          </cell>
          <cell r="H123">
            <v>7750</v>
          </cell>
          <cell r="I123">
            <v>0.56000000000000005</v>
          </cell>
          <cell r="J123">
            <v>48942</v>
          </cell>
          <cell r="K123">
            <v>3894</v>
          </cell>
          <cell r="L123">
            <v>9264</v>
          </cell>
          <cell r="M123">
            <v>4632</v>
          </cell>
          <cell r="N123">
            <v>1709.82</v>
          </cell>
          <cell r="O123">
            <v>1709.82</v>
          </cell>
          <cell r="P123">
            <v>1947</v>
          </cell>
          <cell r="Q123">
            <v>854.91</v>
          </cell>
          <cell r="R123">
            <v>854.91</v>
          </cell>
        </row>
        <row r="124">
          <cell r="A124">
            <v>123</v>
          </cell>
          <cell r="B124" t="str">
            <v>АВ11</v>
          </cell>
          <cell r="C124">
            <v>5</v>
          </cell>
          <cell r="D124">
            <v>10</v>
          </cell>
          <cell r="E124" t="str">
            <v>Кронштадтский бульвар, Нарвская ул., Михалковская ул., Онежская ул., 4-й Лихачевский пер., Автомоторная ул., 4-й Новомихалковский пр., Большая Академическая ул., 3-й Нижнелихоборский пр. (только к Метро "Водный стадион"), ул. Линии Октябрьской ж. д. (обра</v>
          </cell>
          <cell r="F124">
            <v>15500</v>
          </cell>
          <cell r="G124">
            <v>19900</v>
          </cell>
          <cell r="H124">
            <v>7750</v>
          </cell>
          <cell r="I124">
            <v>0.74</v>
          </cell>
          <cell r="J124">
            <v>64442</v>
          </cell>
          <cell r="K124">
            <v>3894</v>
          </cell>
          <cell r="L124">
            <v>9264</v>
          </cell>
          <cell r="M124">
            <v>4632</v>
          </cell>
          <cell r="N124">
            <v>1709.82</v>
          </cell>
          <cell r="O124">
            <v>1709.82</v>
          </cell>
          <cell r="P124">
            <v>1947</v>
          </cell>
          <cell r="Q124">
            <v>854.91</v>
          </cell>
          <cell r="R124">
            <v>854.91</v>
          </cell>
        </row>
        <row r="125">
          <cell r="A125">
            <v>124</v>
          </cell>
          <cell r="B125" t="str">
            <v>АВ3</v>
          </cell>
          <cell r="C125">
            <v>5</v>
          </cell>
          <cell r="D125">
            <v>14</v>
          </cell>
          <cell r="E125" t="str">
            <v>ул. Хачатуряна, ул. Декабристов, ул. Бестужевых, Северный бульвар, пр. Дежнева, Ясный пр., ул. Молодцова, Полярная ул., пр. Дежнева, ул. Менжинского, Анадырский пр.</v>
          </cell>
          <cell r="F125">
            <v>15500</v>
          </cell>
          <cell r="G125">
            <v>19900</v>
          </cell>
          <cell r="H125">
            <v>7750</v>
          </cell>
          <cell r="I125">
            <v>0.54</v>
          </cell>
          <cell r="J125">
            <v>47177</v>
          </cell>
          <cell r="K125">
            <v>3894</v>
          </cell>
          <cell r="L125">
            <v>9264</v>
          </cell>
          <cell r="M125">
            <v>4632</v>
          </cell>
          <cell r="N125">
            <v>1709.82</v>
          </cell>
          <cell r="O125">
            <v>1709.82</v>
          </cell>
          <cell r="P125">
            <v>1947</v>
          </cell>
          <cell r="Q125">
            <v>854.91</v>
          </cell>
          <cell r="R125">
            <v>854.91</v>
          </cell>
        </row>
        <row r="126">
          <cell r="A126">
            <v>125</v>
          </cell>
          <cell r="B126" t="str">
            <v>АВ4</v>
          </cell>
          <cell r="C126">
            <v>5</v>
          </cell>
          <cell r="D126">
            <v>5</v>
          </cell>
          <cell r="E126" t="str">
            <v>Федеративный просп., Новогиреевская ул., ул. Металлургов, 2-я Владимирская ул., шоссе Энтузиастов, ул. Сергия Радонежского, Андроньевский пр., Волочаевская ул.</v>
          </cell>
          <cell r="F126">
            <v>15500</v>
          </cell>
          <cell r="G126">
            <v>19900</v>
          </cell>
          <cell r="H126">
            <v>7750</v>
          </cell>
          <cell r="I126">
            <v>1.03</v>
          </cell>
          <cell r="J126">
            <v>89661</v>
          </cell>
          <cell r="K126">
            <v>3894</v>
          </cell>
          <cell r="L126">
            <v>9264</v>
          </cell>
          <cell r="M126">
            <v>4632</v>
          </cell>
          <cell r="N126">
            <v>1709.82</v>
          </cell>
          <cell r="O126">
            <v>1709.82</v>
          </cell>
          <cell r="P126">
            <v>1947</v>
          </cell>
          <cell r="Q126">
            <v>854.91</v>
          </cell>
          <cell r="R126">
            <v>854.91</v>
          </cell>
        </row>
        <row r="127">
          <cell r="A127">
            <v>126</v>
          </cell>
          <cell r="B127" t="str">
            <v>АВ14</v>
          </cell>
          <cell r="C127">
            <v>5</v>
          </cell>
          <cell r="D127">
            <v>2</v>
          </cell>
          <cell r="E127" t="str">
            <v>2-я Рейсовая ул. (обратно 1-я Рейсовая ул.), Центральная ул., Боровское шоссе.</v>
          </cell>
          <cell r="F127">
            <v>15500</v>
          </cell>
          <cell r="G127">
            <v>19900</v>
          </cell>
          <cell r="H127">
            <v>7750</v>
          </cell>
          <cell r="I127" t="str">
            <v>(пусто)</v>
          </cell>
          <cell r="J127" t="str">
            <v>(пусто)</v>
          </cell>
          <cell r="K127">
            <v>3894</v>
          </cell>
          <cell r="L127">
            <v>9264</v>
          </cell>
          <cell r="M127">
            <v>4632</v>
          </cell>
          <cell r="N127">
            <v>1709.82</v>
          </cell>
          <cell r="O127">
            <v>1709.82</v>
          </cell>
          <cell r="P127">
            <v>1947</v>
          </cell>
          <cell r="Q127">
            <v>854.91</v>
          </cell>
          <cell r="R127">
            <v>854.91</v>
          </cell>
        </row>
        <row r="128">
          <cell r="A128">
            <v>127</v>
          </cell>
          <cell r="B128" t="str">
            <v>АВ5</v>
          </cell>
          <cell r="C128">
            <v>5</v>
          </cell>
          <cell r="D128">
            <v>10</v>
          </cell>
          <cell r="E128" t="str">
            <v>Полоцкая ул., ул. Ивана Франко, Партизанская ул., Ярцевская ул., Оршанская ул., ул. Академика Павлова, Рублевское шоссе, Обводное шоссе.</v>
          </cell>
          <cell r="F128">
            <v>15500</v>
          </cell>
          <cell r="G128">
            <v>19900</v>
          </cell>
          <cell r="H128">
            <v>7750</v>
          </cell>
          <cell r="I128">
            <v>0.36</v>
          </cell>
          <cell r="J128">
            <v>31746</v>
          </cell>
          <cell r="K128">
            <v>3894</v>
          </cell>
          <cell r="L128">
            <v>9264</v>
          </cell>
          <cell r="M128">
            <v>4632</v>
          </cell>
          <cell r="N128">
            <v>1709.82</v>
          </cell>
          <cell r="O128">
            <v>1709.82</v>
          </cell>
          <cell r="P128">
            <v>1947</v>
          </cell>
          <cell r="Q128">
            <v>854.91</v>
          </cell>
          <cell r="R128">
            <v>854.91</v>
          </cell>
        </row>
        <row r="129">
          <cell r="A129">
            <v>128</v>
          </cell>
          <cell r="B129" t="str">
            <v>АВ13</v>
          </cell>
          <cell r="C129">
            <v>5</v>
          </cell>
          <cell r="D129">
            <v>6</v>
          </cell>
          <cell r="E129" t="str">
            <v xml:space="preserve">Братеевская ул., Ключевая ул., ул. Борисовские пруды, Алма-Атинская ул., Братеевская ул., Ключевая ул., Братеевская ул., Ключевая ул., Братеевская ул., Люблинская ул., Новомарьинская ул., Белореченская ул., ул. Перерва. </v>
          </cell>
          <cell r="F129">
            <v>15500</v>
          </cell>
          <cell r="G129">
            <v>19900</v>
          </cell>
          <cell r="H129">
            <v>7750</v>
          </cell>
          <cell r="I129">
            <v>0.39</v>
          </cell>
          <cell r="J129">
            <v>34339</v>
          </cell>
          <cell r="K129">
            <v>3894</v>
          </cell>
          <cell r="L129">
            <v>9264</v>
          </cell>
          <cell r="M129">
            <v>4632</v>
          </cell>
          <cell r="N129">
            <v>1709.82</v>
          </cell>
          <cell r="O129">
            <v>1709.82</v>
          </cell>
          <cell r="P129">
            <v>1947</v>
          </cell>
          <cell r="Q129">
            <v>854.91</v>
          </cell>
          <cell r="R129">
            <v>854.91</v>
          </cell>
        </row>
        <row r="130">
          <cell r="A130">
            <v>129</v>
          </cell>
          <cell r="B130" t="str">
            <v>АВ5</v>
          </cell>
          <cell r="C130">
            <v>5</v>
          </cell>
          <cell r="D130">
            <v>2</v>
          </cell>
          <cell r="E130" t="str">
            <v xml:space="preserve">Мякининское шоссе, ул. Василия Ботылева, Обводное шоссе, Рублевское шоссе, Осенний бульвар, Крылатская ул. </v>
          </cell>
          <cell r="F130">
            <v>15500</v>
          </cell>
          <cell r="G130">
            <v>19900</v>
          </cell>
          <cell r="H130">
            <v>7750</v>
          </cell>
          <cell r="I130">
            <v>0.28000000000000003</v>
          </cell>
          <cell r="J130">
            <v>24711</v>
          </cell>
          <cell r="K130">
            <v>3894</v>
          </cell>
          <cell r="L130">
            <v>9264</v>
          </cell>
          <cell r="M130">
            <v>4632</v>
          </cell>
          <cell r="N130">
            <v>1709.82</v>
          </cell>
          <cell r="O130">
            <v>1709.82</v>
          </cell>
          <cell r="P130">
            <v>1947</v>
          </cell>
          <cell r="Q130">
            <v>854.91</v>
          </cell>
          <cell r="R130">
            <v>854.91</v>
          </cell>
        </row>
        <row r="131">
          <cell r="A131">
            <v>130</v>
          </cell>
          <cell r="B131" t="str">
            <v>АВ5</v>
          </cell>
          <cell r="C131">
            <v>5</v>
          </cell>
          <cell r="D131">
            <v>10</v>
          </cell>
          <cell r="E131" t="str">
            <v>Новозаводская ул. (только по рабочим дням с 6:20 до 8:20 и с 14:50 до 18:20), ул. Барклая (только по рабочим дням с 6:20 до 8:20 и с 14:50 до 18:20), Большая Филевская ул. (только по рабочим дням с 6:20 до 8:20 и с 14:50 до 18:20), Минская ул., Ломоносовс</v>
          </cell>
          <cell r="F131">
            <v>15500</v>
          </cell>
          <cell r="G131">
            <v>19900</v>
          </cell>
          <cell r="H131">
            <v>7750</v>
          </cell>
          <cell r="I131">
            <v>0.87</v>
          </cell>
          <cell r="J131">
            <v>75609</v>
          </cell>
          <cell r="K131">
            <v>3894</v>
          </cell>
          <cell r="L131">
            <v>9264</v>
          </cell>
          <cell r="M131">
            <v>4632</v>
          </cell>
          <cell r="N131">
            <v>1709.82</v>
          </cell>
          <cell r="O131">
            <v>1709.82</v>
          </cell>
          <cell r="P131">
            <v>1947</v>
          </cell>
          <cell r="Q131">
            <v>854.91</v>
          </cell>
          <cell r="R131">
            <v>854.91</v>
          </cell>
        </row>
        <row r="132">
          <cell r="A132">
            <v>131</v>
          </cell>
          <cell r="B132" t="str">
            <v>АВ4</v>
          </cell>
          <cell r="C132">
            <v>5</v>
          </cell>
          <cell r="D132">
            <v>4</v>
          </cell>
          <cell r="E132" t="str">
            <v xml:space="preserve">Кусковская ул., ул. Плеханова, Зеленый просп., 1-я Владимирская ул., Главная аллея, Московский просп., 1-я ул. Измайловского Зверинца, Измайловское шоссе. </v>
          </cell>
          <cell r="F132">
            <v>15500</v>
          </cell>
          <cell r="G132">
            <v>19900</v>
          </cell>
          <cell r="H132">
            <v>7750</v>
          </cell>
          <cell r="I132">
            <v>0.43</v>
          </cell>
          <cell r="J132">
            <v>37650</v>
          </cell>
          <cell r="K132">
            <v>3894</v>
          </cell>
          <cell r="L132">
            <v>9264</v>
          </cell>
          <cell r="M132">
            <v>4632</v>
          </cell>
          <cell r="N132">
            <v>1709.82</v>
          </cell>
          <cell r="O132">
            <v>1709.82</v>
          </cell>
          <cell r="P132">
            <v>1947</v>
          </cell>
          <cell r="Q132">
            <v>854.91</v>
          </cell>
          <cell r="R132">
            <v>854.91</v>
          </cell>
        </row>
        <row r="133">
          <cell r="A133">
            <v>132</v>
          </cell>
          <cell r="B133" t="str">
            <v>АВ5</v>
          </cell>
          <cell r="C133">
            <v>2</v>
          </cell>
          <cell r="D133">
            <v>4</v>
          </cell>
          <cell r="E133" t="str">
            <v>Новолужнецкий пр., Лужнецкая набережная, ул. Хамовнический вал, Лужнецкий пр., Большая Пироговская ул., ул. Еланского, пр. Девичьего Поля (обратно - ул. Плющиха), Зубовская ул. (обратно - Ружейный пер.), Смоленский бульвар, Смоленская ул., Бородинский мос</v>
          </cell>
          <cell r="F133">
            <v>37500</v>
          </cell>
          <cell r="G133">
            <v>35900</v>
          </cell>
          <cell r="H133">
            <v>18750</v>
          </cell>
          <cell r="I133">
            <v>0.67</v>
          </cell>
          <cell r="J133">
            <v>58320</v>
          </cell>
          <cell r="K133">
            <v>10280</v>
          </cell>
          <cell r="L133">
            <v>9264</v>
          </cell>
          <cell r="M133">
            <v>4632</v>
          </cell>
          <cell r="N133">
            <v>1709.82</v>
          </cell>
          <cell r="O133">
            <v>1709.82</v>
          </cell>
          <cell r="P133">
            <v>5140</v>
          </cell>
          <cell r="Q133">
            <v>854.91</v>
          </cell>
          <cell r="R133">
            <v>854.91</v>
          </cell>
        </row>
        <row r="134">
          <cell r="A134">
            <v>133</v>
          </cell>
          <cell r="B134" t="str">
            <v>АВ10</v>
          </cell>
          <cell r="C134">
            <v>5</v>
          </cell>
          <cell r="D134">
            <v>13</v>
          </cell>
          <cell r="E134" t="str">
            <v>Щелковское шоссе, МКАД, шоссе Энтузиастов, ул. Сталеваров, Саянская ул., ул. Молостовых, Фрязевская ул., ул. Юности, ул. Паперника, Рязанский просп.</v>
          </cell>
          <cell r="F134">
            <v>15500</v>
          </cell>
          <cell r="G134">
            <v>19900</v>
          </cell>
          <cell r="H134">
            <v>7750</v>
          </cell>
          <cell r="I134">
            <v>0.98</v>
          </cell>
          <cell r="J134">
            <v>85446</v>
          </cell>
          <cell r="K134">
            <v>3894</v>
          </cell>
          <cell r="L134">
            <v>9264</v>
          </cell>
          <cell r="M134">
            <v>4632</v>
          </cell>
          <cell r="N134">
            <v>1709.82</v>
          </cell>
          <cell r="O134">
            <v>1709.82</v>
          </cell>
          <cell r="P134">
            <v>1947</v>
          </cell>
          <cell r="Q134">
            <v>854.91</v>
          </cell>
          <cell r="R134">
            <v>854.91</v>
          </cell>
        </row>
        <row r="135">
          <cell r="A135">
            <v>134</v>
          </cell>
          <cell r="B135" t="str">
            <v>АВ3</v>
          </cell>
          <cell r="C135">
            <v>5</v>
          </cell>
          <cell r="D135">
            <v>3</v>
          </cell>
          <cell r="E135" t="str">
            <v>ул. Вильгельма Пика, пр. Серебрякова, Сельскохозяйственная ул., ул. Декабристов, ул. Мусоргского, Юрловский пр.</v>
          </cell>
          <cell r="F135">
            <v>15500</v>
          </cell>
          <cell r="G135">
            <v>19900</v>
          </cell>
          <cell r="H135">
            <v>7750</v>
          </cell>
          <cell r="I135">
            <v>0.38</v>
          </cell>
          <cell r="J135">
            <v>33304</v>
          </cell>
          <cell r="K135">
            <v>3894</v>
          </cell>
          <cell r="L135">
            <v>9264</v>
          </cell>
          <cell r="M135">
            <v>4632</v>
          </cell>
          <cell r="N135">
            <v>1709.82</v>
          </cell>
          <cell r="O135">
            <v>1709.82</v>
          </cell>
          <cell r="P135">
            <v>1947</v>
          </cell>
          <cell r="Q135">
            <v>854.91</v>
          </cell>
          <cell r="R135">
            <v>854.91</v>
          </cell>
        </row>
        <row r="136">
          <cell r="A136">
            <v>135</v>
          </cell>
          <cell r="B136" t="str">
            <v>АВ5</v>
          </cell>
          <cell r="C136">
            <v>5</v>
          </cell>
          <cell r="D136">
            <v>3</v>
          </cell>
          <cell r="E136" t="str">
            <v>Партизанская ул., Ярцевская ул., Рублевское шоссе, Истринская ул., Ельнинская ул., Молдавская ул., Аминьевское шоссе (обратно - Малая Филевская ул.), Житомирская ул., Кастанаевская ул.</v>
          </cell>
          <cell r="F136">
            <v>15500</v>
          </cell>
          <cell r="G136">
            <v>19900</v>
          </cell>
          <cell r="H136">
            <v>7750</v>
          </cell>
          <cell r="I136">
            <v>0.44</v>
          </cell>
          <cell r="J136">
            <v>38252</v>
          </cell>
          <cell r="K136">
            <v>3894</v>
          </cell>
          <cell r="L136">
            <v>9264</v>
          </cell>
          <cell r="M136">
            <v>4632</v>
          </cell>
          <cell r="N136">
            <v>1709.82</v>
          </cell>
          <cell r="O136">
            <v>1709.82</v>
          </cell>
          <cell r="P136">
            <v>1947</v>
          </cell>
          <cell r="Q136">
            <v>854.91</v>
          </cell>
          <cell r="R136">
            <v>854.91</v>
          </cell>
        </row>
        <row r="137">
          <cell r="A137">
            <v>136</v>
          </cell>
          <cell r="B137" t="str">
            <v>АВ3</v>
          </cell>
          <cell r="C137">
            <v>5</v>
          </cell>
          <cell r="D137">
            <v>6</v>
          </cell>
          <cell r="E137" t="str">
            <v>Продольный пр., 1-й Поперечный пр. (обратно 2-й Поперечный пр.), просп. Мира, Ярославское шоссе, МКАД, Дмитровское шоссе, Лианозовский пр.</v>
          </cell>
          <cell r="F137">
            <v>15500</v>
          </cell>
          <cell r="G137">
            <v>19900</v>
          </cell>
          <cell r="H137">
            <v>7750</v>
          </cell>
          <cell r="I137">
            <v>1.37</v>
          </cell>
          <cell r="J137">
            <v>118951</v>
          </cell>
          <cell r="K137">
            <v>3894</v>
          </cell>
          <cell r="L137">
            <v>9264</v>
          </cell>
          <cell r="M137">
            <v>4632</v>
          </cell>
          <cell r="N137">
            <v>1709.82</v>
          </cell>
          <cell r="O137">
            <v>1709.82</v>
          </cell>
          <cell r="P137">
            <v>1947</v>
          </cell>
          <cell r="Q137">
            <v>854.91</v>
          </cell>
          <cell r="R137">
            <v>854.91</v>
          </cell>
        </row>
        <row r="138">
          <cell r="A138">
            <v>137</v>
          </cell>
          <cell r="B138" t="str">
            <v>АВ12</v>
          </cell>
          <cell r="C138">
            <v>5</v>
          </cell>
          <cell r="D138">
            <v>2</v>
          </cell>
          <cell r="E138" t="str">
            <v>Новощукинская ул., Строгинское шоссе, Таллиннская ул., ул. Твардовского, Одинцовская ул.</v>
          </cell>
          <cell r="F138">
            <v>15500</v>
          </cell>
          <cell r="G138">
            <v>19900</v>
          </cell>
          <cell r="H138">
            <v>7750</v>
          </cell>
          <cell r="I138">
            <v>0.61</v>
          </cell>
          <cell r="J138">
            <v>53485</v>
          </cell>
          <cell r="K138">
            <v>3894</v>
          </cell>
          <cell r="L138">
            <v>9264</v>
          </cell>
          <cell r="M138">
            <v>4632</v>
          </cell>
          <cell r="N138">
            <v>1709.82</v>
          </cell>
          <cell r="O138">
            <v>1709.82</v>
          </cell>
          <cell r="P138">
            <v>1947</v>
          </cell>
          <cell r="Q138">
            <v>854.91</v>
          </cell>
          <cell r="R138">
            <v>854.91</v>
          </cell>
        </row>
        <row r="139">
          <cell r="A139">
            <v>138</v>
          </cell>
          <cell r="B139" t="str">
            <v>АВ11</v>
          </cell>
          <cell r="C139">
            <v>5</v>
          </cell>
          <cell r="D139">
            <v>2</v>
          </cell>
          <cell r="E139" t="str">
            <v>Движение по кольцу (одностороннее движение) - Фестивальная ул., Смольная ул., Прибрежный пр., ул. Дыбенко, ул. Лавочкина, Фестивальная ул..</v>
          </cell>
          <cell r="F139">
            <v>15500</v>
          </cell>
          <cell r="G139">
            <v>19900</v>
          </cell>
          <cell r="H139">
            <v>7750</v>
          </cell>
          <cell r="I139">
            <v>0.44</v>
          </cell>
          <cell r="J139">
            <v>38692</v>
          </cell>
          <cell r="K139">
            <v>3894</v>
          </cell>
          <cell r="L139">
            <v>9264</v>
          </cell>
          <cell r="M139">
            <v>4632</v>
          </cell>
          <cell r="N139">
            <v>1709.82</v>
          </cell>
          <cell r="O139">
            <v>1709.82</v>
          </cell>
          <cell r="P139">
            <v>1947</v>
          </cell>
          <cell r="Q139">
            <v>854.91</v>
          </cell>
          <cell r="R139">
            <v>854.91</v>
          </cell>
        </row>
        <row r="140">
          <cell r="A140">
            <v>139</v>
          </cell>
          <cell r="B140" t="str">
            <v>АВ5</v>
          </cell>
          <cell r="C140">
            <v>5</v>
          </cell>
          <cell r="D140">
            <v>3</v>
          </cell>
          <cell r="E140" t="str">
            <v>Минская ул., Староможайское шоссе (только к М."Филевский парк"), Славянский бульв. (только к М."Филевский парк"), Кременчугская ул. (только к М."Филевский парк"), Кутузовский просп., Можайское шоссе.</v>
          </cell>
          <cell r="F140">
            <v>15500</v>
          </cell>
          <cell r="G140">
            <v>19900</v>
          </cell>
          <cell r="H140">
            <v>7750</v>
          </cell>
          <cell r="K140">
            <v>3894</v>
          </cell>
          <cell r="L140">
            <v>9264</v>
          </cell>
          <cell r="M140">
            <v>4632</v>
          </cell>
          <cell r="N140">
            <v>1709.82</v>
          </cell>
          <cell r="O140">
            <v>1709.82</v>
          </cell>
          <cell r="P140">
            <v>1947</v>
          </cell>
          <cell r="Q140">
            <v>854.91</v>
          </cell>
          <cell r="R140">
            <v>854.91</v>
          </cell>
        </row>
        <row r="141">
          <cell r="A141">
            <v>140</v>
          </cell>
          <cell r="B141" t="str">
            <v>АВ6</v>
          </cell>
          <cell r="C141">
            <v>5</v>
          </cell>
          <cell r="D141">
            <v>1</v>
          </cell>
          <cell r="E141" t="str">
            <v>Сокольническая пл., Песочный пер. (только от М."Сокольники"), ул. Сокольническая Слободка (только от М."Сокольники"), ул. Сокольнический вал, Поперечный просек.</v>
          </cell>
          <cell r="F141">
            <v>15500</v>
          </cell>
          <cell r="G141">
            <v>19900</v>
          </cell>
          <cell r="H141">
            <v>7750</v>
          </cell>
          <cell r="I141">
            <v>0.18</v>
          </cell>
          <cell r="J141">
            <v>15409</v>
          </cell>
          <cell r="K141">
            <v>3894</v>
          </cell>
          <cell r="L141">
            <v>9264</v>
          </cell>
          <cell r="M141">
            <v>4632</v>
          </cell>
          <cell r="N141">
            <v>1709.82</v>
          </cell>
          <cell r="O141">
            <v>1709.82</v>
          </cell>
          <cell r="P141">
            <v>1947</v>
          </cell>
          <cell r="Q141">
            <v>854.91</v>
          </cell>
          <cell r="R141">
            <v>854.91</v>
          </cell>
        </row>
        <row r="142">
          <cell r="A142">
            <v>141</v>
          </cell>
          <cell r="B142" t="str">
            <v>АВ4</v>
          </cell>
          <cell r="C142">
            <v>5</v>
          </cell>
          <cell r="D142">
            <v>5</v>
          </cell>
          <cell r="E142" t="str">
            <v>Федеративный просп., Новогиреевская ул., ул. Металлургов, 3-я Владимирская ул., Зеленый просп., 2-я Владимирская ул., шоссе Энтузиастов, ул. Уткина, 5-я ул. Соколиной Горы, ул. Бориса Жигуленкова, 9-я ул. Соколиной Горы, Окружной пр., Вольная ул., ул. Бор</v>
          </cell>
          <cell r="F142">
            <v>15500</v>
          </cell>
          <cell r="G142">
            <v>19900</v>
          </cell>
          <cell r="H142">
            <v>7750</v>
          </cell>
          <cell r="I142">
            <v>0.68</v>
          </cell>
          <cell r="J142">
            <v>59323</v>
          </cell>
          <cell r="K142">
            <v>3894</v>
          </cell>
          <cell r="L142">
            <v>9264</v>
          </cell>
          <cell r="M142">
            <v>4632</v>
          </cell>
          <cell r="N142">
            <v>1709.82</v>
          </cell>
          <cell r="O142">
            <v>1709.82</v>
          </cell>
          <cell r="P142">
            <v>1947</v>
          </cell>
          <cell r="Q142">
            <v>854.91</v>
          </cell>
          <cell r="R142">
            <v>854.91</v>
          </cell>
        </row>
        <row r="143">
          <cell r="A143">
            <v>142</v>
          </cell>
          <cell r="B143" t="str">
            <v>АВ13</v>
          </cell>
          <cell r="C143">
            <v>5</v>
          </cell>
          <cell r="D143">
            <v>3</v>
          </cell>
          <cell r="E143" t="str">
            <v>Ул. Трофимова, 2-й Кожуховский пр. (обратно - Третье транспортное кольцо), Автозаводская ул., Большая Тульская ул., Варшавское шоссе, Электролитный пр., ул. Ремизова, ул. Дмитрия Ульянова.</v>
          </cell>
          <cell r="F143">
            <v>15500</v>
          </cell>
          <cell r="G143">
            <v>19900</v>
          </cell>
          <cell r="H143">
            <v>7750</v>
          </cell>
          <cell r="I143">
            <v>1.1000000000000001</v>
          </cell>
          <cell r="J143">
            <v>96057</v>
          </cell>
          <cell r="K143">
            <v>3894</v>
          </cell>
          <cell r="L143">
            <v>9264</v>
          </cell>
          <cell r="M143">
            <v>4632</v>
          </cell>
          <cell r="N143">
            <v>1709.82</v>
          </cell>
          <cell r="O143">
            <v>1709.82</v>
          </cell>
          <cell r="P143">
            <v>1947</v>
          </cell>
          <cell r="Q143">
            <v>854.91</v>
          </cell>
          <cell r="R143">
            <v>854.91</v>
          </cell>
        </row>
        <row r="144">
          <cell r="A144">
            <v>143</v>
          </cell>
          <cell r="B144" t="str">
            <v>АВ2</v>
          </cell>
          <cell r="C144">
            <v>5</v>
          </cell>
          <cell r="D144">
            <v>7</v>
          </cell>
          <cell r="E144"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Ферганская ул., Сормовская ул., Рязанский просп. </v>
          </cell>
          <cell r="F144">
            <v>15500</v>
          </cell>
          <cell r="G144">
            <v>19900</v>
          </cell>
          <cell r="H144">
            <v>7750</v>
          </cell>
          <cell r="I144">
            <v>1.35</v>
          </cell>
          <cell r="J144">
            <v>117192</v>
          </cell>
          <cell r="K144">
            <v>3894</v>
          </cell>
          <cell r="L144">
            <v>9264</v>
          </cell>
          <cell r="M144">
            <v>4632</v>
          </cell>
          <cell r="N144">
            <v>1709.82</v>
          </cell>
          <cell r="O144">
            <v>1709.82</v>
          </cell>
          <cell r="P144">
            <v>1947</v>
          </cell>
          <cell r="Q144">
            <v>854.91</v>
          </cell>
          <cell r="R144">
            <v>854.91</v>
          </cell>
        </row>
        <row r="145">
          <cell r="A145">
            <v>144</v>
          </cell>
          <cell r="B145" t="str">
            <v>АВ18</v>
          </cell>
          <cell r="C145">
            <v>5</v>
          </cell>
          <cell r="D145">
            <v>3</v>
          </cell>
          <cell r="E145" t="str">
            <v>Новоясеневский просп., ул. Теплый Стан, ул. Академика Варги, Теплостанский пр., Ленинский просп., ул. 26 Бакинских Комиссаров.</v>
          </cell>
          <cell r="F145">
            <v>15500</v>
          </cell>
          <cell r="G145">
            <v>19900</v>
          </cell>
          <cell r="H145">
            <v>7750</v>
          </cell>
          <cell r="I145">
            <v>0.8</v>
          </cell>
          <cell r="J145">
            <v>69296</v>
          </cell>
          <cell r="K145">
            <v>3894</v>
          </cell>
          <cell r="L145">
            <v>9264</v>
          </cell>
          <cell r="M145">
            <v>4632</v>
          </cell>
          <cell r="N145">
            <v>1709.82</v>
          </cell>
          <cell r="O145">
            <v>1709.82</v>
          </cell>
          <cell r="P145">
            <v>1947</v>
          </cell>
          <cell r="Q145">
            <v>854.91</v>
          </cell>
          <cell r="R145">
            <v>854.91</v>
          </cell>
        </row>
        <row r="146">
          <cell r="A146">
            <v>145</v>
          </cell>
          <cell r="B146" t="str">
            <v>АВ18</v>
          </cell>
          <cell r="C146">
            <v>5</v>
          </cell>
          <cell r="D146">
            <v>3</v>
          </cell>
          <cell r="E146" t="str">
            <v xml:space="preserve">движение по кольцу (одностороннее движение) - Профсоюзная ул., ул. Островитянова, ул. Академика Опарина, ул. Саморы Машела, Ленинский просп., ул. Миклухо-Маклая </v>
          </cell>
          <cell r="F146">
            <v>15500</v>
          </cell>
          <cell r="G146">
            <v>19900</v>
          </cell>
          <cell r="H146">
            <v>7750</v>
          </cell>
          <cell r="I146">
            <v>0.37</v>
          </cell>
          <cell r="J146">
            <v>31858</v>
          </cell>
          <cell r="K146">
            <v>3894</v>
          </cell>
          <cell r="L146">
            <v>9264</v>
          </cell>
          <cell r="M146">
            <v>4632</v>
          </cell>
          <cell r="N146">
            <v>1709.82</v>
          </cell>
          <cell r="O146">
            <v>1709.82</v>
          </cell>
          <cell r="P146">
            <v>1947</v>
          </cell>
          <cell r="Q146">
            <v>854.91</v>
          </cell>
          <cell r="R146">
            <v>854.91</v>
          </cell>
        </row>
        <row r="147">
          <cell r="A147">
            <v>146</v>
          </cell>
          <cell r="B147" t="str">
            <v>АВ17</v>
          </cell>
          <cell r="C147">
            <v>5</v>
          </cell>
          <cell r="D147">
            <v>7</v>
          </cell>
          <cell r="E147" t="str">
            <v>Веневская ул., Южнобутовская ул. (только к Метро "Бульвар Дмитрия Донского"), Проектируемый проезд №675 (только к Метро "Бульвар Дмитрия Донского"), ул. Адмирала Лазарева, ул. Горчакова, Чечерский пр., Веневская ул., Изюмская ул., Новобутовская ул., Проек</v>
          </cell>
          <cell r="F147">
            <v>15500</v>
          </cell>
          <cell r="G147">
            <v>19900</v>
          </cell>
          <cell r="H147">
            <v>7750</v>
          </cell>
          <cell r="I147">
            <v>0.36</v>
          </cell>
          <cell r="J147">
            <v>30912</v>
          </cell>
          <cell r="K147">
            <v>3894</v>
          </cell>
          <cell r="L147">
            <v>9264</v>
          </cell>
          <cell r="M147">
            <v>4632</v>
          </cell>
          <cell r="N147">
            <v>1709.82</v>
          </cell>
          <cell r="O147">
            <v>1709.82</v>
          </cell>
          <cell r="P147">
            <v>1947</v>
          </cell>
          <cell r="Q147">
            <v>854.91</v>
          </cell>
          <cell r="R147">
            <v>854.91</v>
          </cell>
        </row>
        <row r="148">
          <cell r="A148">
            <v>147</v>
          </cell>
          <cell r="B148" t="str">
            <v>АВ17</v>
          </cell>
          <cell r="C148">
            <v>5</v>
          </cell>
          <cell r="D148">
            <v>12</v>
          </cell>
          <cell r="E148" t="str">
            <v>Автозаводская ул., Б. Тульская ул., Варшавское шоссе, Сумской пр., Кировоградская ул., ул. Академика Янгеля.</v>
          </cell>
          <cell r="F148">
            <v>15500</v>
          </cell>
          <cell r="G148">
            <v>19900</v>
          </cell>
          <cell r="H148">
            <v>7750</v>
          </cell>
          <cell r="I148">
            <v>1.43</v>
          </cell>
          <cell r="J148">
            <v>124281</v>
          </cell>
          <cell r="K148">
            <v>3894</v>
          </cell>
          <cell r="L148">
            <v>9264</v>
          </cell>
          <cell r="M148">
            <v>4632</v>
          </cell>
          <cell r="N148">
            <v>1709.82</v>
          </cell>
          <cell r="O148">
            <v>1709.82</v>
          </cell>
          <cell r="P148">
            <v>1947</v>
          </cell>
          <cell r="Q148">
            <v>854.91</v>
          </cell>
          <cell r="R148">
            <v>854.91</v>
          </cell>
        </row>
        <row r="149">
          <cell r="A149">
            <v>148</v>
          </cell>
          <cell r="B149" t="str">
            <v>АВ16</v>
          </cell>
          <cell r="C149">
            <v>5</v>
          </cell>
          <cell r="D149">
            <v>10</v>
          </cell>
          <cell r="E149" t="str">
            <v xml:space="preserve">Каширское шоссе, Ясеневая ул., Домодедовская ул., Шипиловская ул., ул. Маршала Захарова, Каширское шоссе, просп. Андропова, Велозаводская ул., ул. Сайкина, Автозаводская ул. </v>
          </cell>
          <cell r="F149">
            <v>15500</v>
          </cell>
          <cell r="G149">
            <v>19900</v>
          </cell>
          <cell r="H149">
            <v>7750</v>
          </cell>
          <cell r="I149">
            <v>1.1499999999999999</v>
          </cell>
          <cell r="J149">
            <v>100192</v>
          </cell>
          <cell r="K149">
            <v>3894</v>
          </cell>
          <cell r="L149">
            <v>9264</v>
          </cell>
          <cell r="M149">
            <v>4632</v>
          </cell>
          <cell r="N149">
            <v>1709.82</v>
          </cell>
          <cell r="O149">
            <v>1709.82</v>
          </cell>
          <cell r="P149">
            <v>1947</v>
          </cell>
          <cell r="Q149">
            <v>854.91</v>
          </cell>
          <cell r="R149">
            <v>854.91</v>
          </cell>
        </row>
        <row r="150">
          <cell r="A150">
            <v>149</v>
          </cell>
          <cell r="B150" t="str">
            <v>АВ11</v>
          </cell>
          <cell r="C150">
            <v>5</v>
          </cell>
          <cell r="D150">
            <v>11</v>
          </cell>
          <cell r="E150" t="str">
            <v>Коровинское шоссе, Ижорский пр., Лобненская ул., Клязьминская ул., Вагоноремонтная ул., Дмитровское шоссе, ул. 800-летия Москвы, Дубнинская ул., Дегунинский пр. (только от Коровино), Бескудниковский бульвар (только от Коровино), Дмитровское шоссе.</v>
          </cell>
          <cell r="F150">
            <v>15500</v>
          </cell>
          <cell r="G150">
            <v>19900</v>
          </cell>
          <cell r="H150">
            <v>7750</v>
          </cell>
          <cell r="I150">
            <v>0.67</v>
          </cell>
          <cell r="J150">
            <v>58476</v>
          </cell>
          <cell r="K150">
            <v>3894</v>
          </cell>
          <cell r="L150">
            <v>9264</v>
          </cell>
          <cell r="M150">
            <v>4632</v>
          </cell>
          <cell r="N150">
            <v>1709.82</v>
          </cell>
          <cell r="O150">
            <v>1709.82</v>
          </cell>
          <cell r="P150">
            <v>1947</v>
          </cell>
          <cell r="Q150">
            <v>854.91</v>
          </cell>
          <cell r="R150">
            <v>854.91</v>
          </cell>
        </row>
        <row r="151">
          <cell r="A151">
            <v>150</v>
          </cell>
          <cell r="B151" t="str">
            <v>АВ13</v>
          </cell>
          <cell r="C151">
            <v>5</v>
          </cell>
          <cell r="D151">
            <v>6</v>
          </cell>
          <cell r="E151" t="str">
            <v>Проектируемый пр. №3888, ул. Москворечье, Котляковская ул. (только к Платформе "Чертаново"), 1-й Котляковский пр. (только к Платформе "Чертаново), Кантемировская ул. (только к Платформе "Чертаново"),  Пролетарский просп., Кавказский бульвар, далее по коль</v>
          </cell>
          <cell r="F151">
            <v>15500</v>
          </cell>
          <cell r="G151">
            <v>19900</v>
          </cell>
          <cell r="H151">
            <v>7750</v>
          </cell>
          <cell r="I151">
            <v>0.46</v>
          </cell>
          <cell r="J151">
            <v>40040</v>
          </cell>
          <cell r="K151">
            <v>3894</v>
          </cell>
          <cell r="L151">
            <v>9264</v>
          </cell>
          <cell r="M151">
            <v>4632</v>
          </cell>
          <cell r="N151">
            <v>1709.82</v>
          </cell>
          <cell r="O151">
            <v>1709.82</v>
          </cell>
          <cell r="P151">
            <v>1947</v>
          </cell>
          <cell r="Q151">
            <v>854.91</v>
          </cell>
          <cell r="R151">
            <v>854.91</v>
          </cell>
        </row>
        <row r="152">
          <cell r="A152">
            <v>151</v>
          </cell>
          <cell r="B152" t="str">
            <v>АВ13</v>
          </cell>
          <cell r="C152">
            <v>5</v>
          </cell>
          <cell r="D152">
            <v>4</v>
          </cell>
          <cell r="E152" t="str">
            <v xml:space="preserve"> ул. Мусы Джалиля, Шипиловская ул., Новоцарицынское шоссе, ул. Тюрина, Прохладная ул., 1-я Радиальная ул., пр. Кошкина, 3-я Радиальная ул.</v>
          </cell>
          <cell r="F152">
            <v>15500</v>
          </cell>
          <cell r="G152">
            <v>19900</v>
          </cell>
          <cell r="H152">
            <v>7750</v>
          </cell>
          <cell r="I152">
            <v>0.32</v>
          </cell>
          <cell r="J152">
            <v>28176</v>
          </cell>
          <cell r="K152">
            <v>3894</v>
          </cell>
          <cell r="L152">
            <v>9264</v>
          </cell>
          <cell r="M152">
            <v>4632</v>
          </cell>
          <cell r="N152">
            <v>1709.82</v>
          </cell>
          <cell r="O152">
            <v>1709.82</v>
          </cell>
          <cell r="P152">
            <v>1947</v>
          </cell>
          <cell r="Q152">
            <v>854.91</v>
          </cell>
          <cell r="R152">
            <v>854.91</v>
          </cell>
        </row>
        <row r="153">
          <cell r="A153">
            <v>152</v>
          </cell>
          <cell r="B153" t="str">
            <v>АВ5</v>
          </cell>
          <cell r="C153">
            <v>5</v>
          </cell>
          <cell r="D153">
            <v>5</v>
          </cell>
          <cell r="E153" t="str">
            <v xml:space="preserve">Беговая ул., ул. Сергея Макеева, Звенигородское шоссе, ул. Красная Пресня, Конюшковская ул., ул. Заморенова, ул. Трёхгорный Вал, Шмитовский пр. </v>
          </cell>
          <cell r="F153">
            <v>15500</v>
          </cell>
          <cell r="G153">
            <v>19900</v>
          </cell>
          <cell r="H153">
            <v>7750</v>
          </cell>
          <cell r="I153">
            <v>0.82</v>
          </cell>
          <cell r="J153">
            <v>71645</v>
          </cell>
          <cell r="K153">
            <v>3894</v>
          </cell>
          <cell r="L153">
            <v>9264</v>
          </cell>
          <cell r="M153">
            <v>4632</v>
          </cell>
          <cell r="N153">
            <v>1709.82</v>
          </cell>
          <cell r="O153">
            <v>1709.82</v>
          </cell>
          <cell r="P153">
            <v>1947</v>
          </cell>
          <cell r="Q153">
            <v>854.91</v>
          </cell>
          <cell r="R153">
            <v>854.91</v>
          </cell>
        </row>
        <row r="154">
          <cell r="A154">
            <v>153</v>
          </cell>
          <cell r="B154" t="str">
            <v>АВ1</v>
          </cell>
          <cell r="C154">
            <v>5</v>
          </cell>
          <cell r="D154">
            <v>4</v>
          </cell>
          <cell r="E154" t="str">
            <v>Нахимовский просп., ул. Вавилова, ул. Гарибальди, Ленинский просп., ул. Удальцова (обратно - ул. Кравченко), просп. Вернадского.</v>
          </cell>
          <cell r="F154">
            <v>15500</v>
          </cell>
          <cell r="G154">
            <v>19900</v>
          </cell>
          <cell r="H154">
            <v>7750</v>
          </cell>
          <cell r="I154">
            <v>0.66</v>
          </cell>
          <cell r="J154">
            <v>57192</v>
          </cell>
          <cell r="K154">
            <v>3894</v>
          </cell>
          <cell r="L154">
            <v>9264</v>
          </cell>
          <cell r="M154">
            <v>4632</v>
          </cell>
          <cell r="N154">
            <v>1709.82</v>
          </cell>
          <cell r="O154">
            <v>1709.82</v>
          </cell>
          <cell r="P154">
            <v>1947</v>
          </cell>
          <cell r="Q154">
            <v>854.91</v>
          </cell>
          <cell r="R154">
            <v>854.91</v>
          </cell>
        </row>
        <row r="155">
          <cell r="A155">
            <v>154</v>
          </cell>
          <cell r="B155" t="str">
            <v>АВ11</v>
          </cell>
          <cell r="C155">
            <v>5</v>
          </cell>
          <cell r="D155">
            <v>8</v>
          </cell>
          <cell r="E155" t="str">
            <v xml:space="preserve"> 1-й Продольный пр., ул. Сергея Эйзенштейна, ул. Вильгельма Пика, пр. Серебрякова, Березовая аллея, Сигнальный пр., Станционная ул., Локомотивный пр. (только к ВВЦ), 3-й Нижнелихоборский пр. (только к ВВЦ), Дмитровское шоссе, Бескудниковский бульвар, ул. </v>
          </cell>
          <cell r="F155">
            <v>15500</v>
          </cell>
          <cell r="G155">
            <v>19900</v>
          </cell>
          <cell r="H155">
            <v>7750</v>
          </cell>
          <cell r="I155">
            <v>0.66</v>
          </cell>
          <cell r="J155">
            <v>57090</v>
          </cell>
          <cell r="K155">
            <v>3894</v>
          </cell>
          <cell r="L155">
            <v>9264</v>
          </cell>
          <cell r="M155">
            <v>4632</v>
          </cell>
          <cell r="N155">
            <v>1709.82</v>
          </cell>
          <cell r="O155">
            <v>1709.82</v>
          </cell>
          <cell r="P155">
            <v>1947</v>
          </cell>
          <cell r="Q155">
            <v>854.91</v>
          </cell>
          <cell r="R155">
            <v>854.91</v>
          </cell>
        </row>
        <row r="156">
          <cell r="A156">
            <v>155</v>
          </cell>
          <cell r="B156" t="str">
            <v>АВ5</v>
          </cell>
          <cell r="C156">
            <v>5</v>
          </cell>
          <cell r="D156">
            <v>8</v>
          </cell>
          <cell r="E156" t="str">
            <v xml:space="preserve"> Минская ул., Б. Филевская ул., Шелепихинская наб., Причальный пр., Шелепихинское шоссе, 3-я Магистральная ул., 4-я Магистральная ул., Хорошевское шоссе, просп. Маршала Жукова, ул. Генерала Глаголева, ул. Маршала Тухачевского, Живописная ул.</v>
          </cell>
          <cell r="F156">
            <v>15500</v>
          </cell>
          <cell r="G156">
            <v>19900</v>
          </cell>
          <cell r="H156">
            <v>7750</v>
          </cell>
          <cell r="I156">
            <v>0.67</v>
          </cell>
          <cell r="J156">
            <v>58388</v>
          </cell>
          <cell r="K156">
            <v>3894</v>
          </cell>
          <cell r="L156">
            <v>9264</v>
          </cell>
          <cell r="M156">
            <v>4632</v>
          </cell>
          <cell r="N156">
            <v>1709.82</v>
          </cell>
          <cell r="O156">
            <v>1709.82</v>
          </cell>
          <cell r="P156">
            <v>1947</v>
          </cell>
          <cell r="Q156">
            <v>854.91</v>
          </cell>
          <cell r="R156">
            <v>854.91</v>
          </cell>
        </row>
        <row r="157">
          <cell r="A157">
            <v>156</v>
          </cell>
          <cell r="B157" t="str">
            <v>АВ13</v>
          </cell>
          <cell r="C157">
            <v>5</v>
          </cell>
          <cell r="D157">
            <v>5</v>
          </cell>
          <cell r="E157" t="str">
            <v>Коломенская ул., Коломенская набережная, ул. Новинки, просп. Андропова, ул. Сайкина, Велозаводская ул., ул. Симоновский вал, Новоспасский пр., ул. Большие Каменщики, Гончарный пр. (обратно - Нижняя Радищевская ул.), Гончарная набережная (обратно - Верхняя</v>
          </cell>
          <cell r="F157">
            <v>15500</v>
          </cell>
          <cell r="G157">
            <v>19900</v>
          </cell>
          <cell r="H157">
            <v>7750</v>
          </cell>
          <cell r="I157">
            <v>1.02</v>
          </cell>
          <cell r="J157">
            <v>89023</v>
          </cell>
          <cell r="K157">
            <v>3894</v>
          </cell>
          <cell r="L157">
            <v>9264</v>
          </cell>
          <cell r="M157">
            <v>4632</v>
          </cell>
          <cell r="N157">
            <v>1709.82</v>
          </cell>
          <cell r="O157">
            <v>1709.82</v>
          </cell>
          <cell r="P157">
            <v>1947</v>
          </cell>
          <cell r="Q157">
            <v>854.91</v>
          </cell>
          <cell r="R157">
            <v>854.91</v>
          </cell>
        </row>
        <row r="158">
          <cell r="A158">
            <v>157</v>
          </cell>
          <cell r="B158" t="str">
            <v>АВ8</v>
          </cell>
          <cell r="C158">
            <v>2</v>
          </cell>
          <cell r="D158">
            <v>18</v>
          </cell>
          <cell r="E158" t="str">
            <v>Беловежская ул., Можайское шоссе, Кутузовский просп., Большая Дорогомиловская ул. (обратно - Набережная Тараса Шевченко).</v>
          </cell>
          <cell r="F158">
            <v>37500</v>
          </cell>
          <cell r="G158">
            <v>35900</v>
          </cell>
          <cell r="H158">
            <v>18750</v>
          </cell>
          <cell r="I158">
            <v>1.5</v>
          </cell>
          <cell r="J158">
            <v>130581</v>
          </cell>
          <cell r="K158">
            <v>6853</v>
          </cell>
          <cell r="L158">
            <v>9264</v>
          </cell>
          <cell r="M158">
            <v>4632</v>
          </cell>
          <cell r="N158">
            <v>1709.82</v>
          </cell>
          <cell r="O158">
            <v>1709.82</v>
          </cell>
          <cell r="P158">
            <v>3426</v>
          </cell>
          <cell r="Q158">
            <v>854.91</v>
          </cell>
          <cell r="R158">
            <v>854.91</v>
          </cell>
        </row>
        <row r="159">
          <cell r="A159">
            <v>158</v>
          </cell>
          <cell r="B159" t="str">
            <v>АВ9</v>
          </cell>
          <cell r="C159">
            <v>5</v>
          </cell>
          <cell r="D159">
            <v>3</v>
          </cell>
          <cell r="E159"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от Лубянской пл), ул. Зацепский вал, Нижн. Краснохолмская ул., Садовни</v>
          </cell>
          <cell r="F159">
            <v>15500</v>
          </cell>
          <cell r="G159">
            <v>19900</v>
          </cell>
          <cell r="H159">
            <v>7750</v>
          </cell>
          <cell r="I159">
            <v>0.77</v>
          </cell>
          <cell r="J159">
            <v>66888</v>
          </cell>
          <cell r="K159">
            <v>3894</v>
          </cell>
          <cell r="L159">
            <v>9264</v>
          </cell>
          <cell r="M159">
            <v>4632</v>
          </cell>
          <cell r="N159">
            <v>1709.82</v>
          </cell>
          <cell r="O159">
            <v>1709.82</v>
          </cell>
          <cell r="P159">
            <v>1947</v>
          </cell>
          <cell r="Q159">
            <v>854.91</v>
          </cell>
          <cell r="R159">
            <v>854.91</v>
          </cell>
        </row>
        <row r="160">
          <cell r="A160">
            <v>159</v>
          </cell>
          <cell r="B160" t="str">
            <v>АВ2</v>
          </cell>
          <cell r="C160">
            <v>5</v>
          </cell>
          <cell r="D160">
            <v>6</v>
          </cell>
          <cell r="E160" t="str">
            <v xml:space="preserve"> Волгоградский просп., ул. Академика Скрябина, ул. Федора Полетаева, Окская ул., Рязанский просп., ул. Вострухина, ул. Паперника.</v>
          </cell>
          <cell r="F160">
            <v>15500</v>
          </cell>
          <cell r="G160">
            <v>19900</v>
          </cell>
          <cell r="H160">
            <v>7750</v>
          </cell>
          <cell r="I160">
            <v>1.17</v>
          </cell>
          <cell r="J160">
            <v>101980</v>
          </cell>
          <cell r="K160">
            <v>3894</v>
          </cell>
          <cell r="L160">
            <v>9264</v>
          </cell>
          <cell r="M160">
            <v>4632</v>
          </cell>
          <cell r="N160">
            <v>1709.82</v>
          </cell>
          <cell r="O160">
            <v>1709.82</v>
          </cell>
          <cell r="P160">
            <v>1947</v>
          </cell>
          <cell r="Q160">
            <v>854.91</v>
          </cell>
          <cell r="R160">
            <v>854.91</v>
          </cell>
        </row>
        <row r="161">
          <cell r="A161">
            <v>160</v>
          </cell>
          <cell r="B161" t="str">
            <v>АВ17</v>
          </cell>
          <cell r="C161">
            <v>5</v>
          </cell>
          <cell r="D161">
            <v>3</v>
          </cell>
          <cell r="E161" t="str">
            <v xml:space="preserve">Сумская ул. (обратно - Кировоградская ул.), Варшавское шоссе (обратно - ул. Красного Маяка), ул. Подольских Курсантов, Харьковская ул., Харьковский пр. </v>
          </cell>
          <cell r="F161">
            <v>15500</v>
          </cell>
          <cell r="G161">
            <v>19900</v>
          </cell>
          <cell r="H161">
            <v>7750</v>
          </cell>
          <cell r="I161">
            <v>0.64</v>
          </cell>
          <cell r="J161">
            <v>55896</v>
          </cell>
          <cell r="K161">
            <v>3894</v>
          </cell>
          <cell r="L161">
            <v>9264</v>
          </cell>
          <cell r="M161">
            <v>4632</v>
          </cell>
          <cell r="N161">
            <v>1709.82</v>
          </cell>
          <cell r="O161">
            <v>1709.82</v>
          </cell>
          <cell r="P161">
            <v>1947</v>
          </cell>
          <cell r="Q161">
            <v>854.91</v>
          </cell>
          <cell r="R161">
            <v>854.91</v>
          </cell>
        </row>
        <row r="162">
          <cell r="A162">
            <v>161</v>
          </cell>
          <cell r="B162" t="str">
            <v>АВ13</v>
          </cell>
          <cell r="C162">
            <v>5</v>
          </cell>
          <cell r="D162">
            <v>13</v>
          </cell>
          <cell r="E162" t="str">
            <v xml:space="preserve"> Шоссейная ул., Волгоградский просп., 2-я ул. Машиностроения, Южнопортовая ул. </v>
          </cell>
          <cell r="F162">
            <v>15500</v>
          </cell>
          <cell r="G162">
            <v>19900</v>
          </cell>
          <cell r="H162">
            <v>7750</v>
          </cell>
          <cell r="I162">
            <v>0.78</v>
          </cell>
          <cell r="J162">
            <v>68253</v>
          </cell>
          <cell r="K162">
            <v>3894</v>
          </cell>
          <cell r="L162">
            <v>9264</v>
          </cell>
          <cell r="M162">
            <v>4632</v>
          </cell>
          <cell r="N162">
            <v>1709.82</v>
          </cell>
          <cell r="O162">
            <v>1709.82</v>
          </cell>
          <cell r="P162">
            <v>1947</v>
          </cell>
          <cell r="Q162">
            <v>854.91</v>
          </cell>
          <cell r="R162">
            <v>854.91</v>
          </cell>
        </row>
        <row r="163">
          <cell r="A163">
            <v>162</v>
          </cell>
          <cell r="B163" t="str">
            <v>АВ9</v>
          </cell>
          <cell r="C163">
            <v>5</v>
          </cell>
          <cell r="D163">
            <v>6</v>
          </cell>
          <cell r="E163" t="str">
            <v xml:space="preserve"> Ул. Москворечье, ул. Кошкина, Кантемировская ул., ул. Бехтерева, Севанская ул., Бакинская ул., Липецкая ул., Ряжская ул., Бирюлевская ул., Донбасская ул.</v>
          </cell>
          <cell r="F163">
            <v>15500</v>
          </cell>
          <cell r="G163">
            <v>19900</v>
          </cell>
          <cell r="H163">
            <v>7750</v>
          </cell>
          <cell r="I163">
            <v>0.47</v>
          </cell>
          <cell r="J163">
            <v>40678</v>
          </cell>
          <cell r="K163">
            <v>3894</v>
          </cell>
          <cell r="L163">
            <v>9264</v>
          </cell>
          <cell r="M163">
            <v>4632</v>
          </cell>
          <cell r="N163">
            <v>1709.82</v>
          </cell>
          <cell r="O163">
            <v>1709.82</v>
          </cell>
          <cell r="P163">
            <v>1947</v>
          </cell>
          <cell r="Q163">
            <v>854.91</v>
          </cell>
          <cell r="R163">
            <v>854.91</v>
          </cell>
        </row>
        <row r="164">
          <cell r="A164">
            <v>163</v>
          </cell>
          <cell r="B164" t="str">
            <v>АВ1</v>
          </cell>
          <cell r="C164">
            <v>5</v>
          </cell>
          <cell r="D164">
            <v>10</v>
          </cell>
          <cell r="E164" t="str">
            <v>Чонгарский бульвар, Артековская ул. (обратно - Ялтинская ул.), Черноморский бульвар, Варшавское шоссе, Балаклавский просп., ул. Обручева, далее по кольцу (одностороннее движение) - Ленинский просп., ул. Новаторов, ул. Обручева и т.д.</v>
          </cell>
          <cell r="F164">
            <v>15500</v>
          </cell>
          <cell r="G164">
            <v>19900</v>
          </cell>
          <cell r="H164">
            <v>7750</v>
          </cell>
          <cell r="I164">
            <v>0.82</v>
          </cell>
          <cell r="J164">
            <v>71144</v>
          </cell>
          <cell r="K164">
            <v>3894</v>
          </cell>
          <cell r="L164">
            <v>9264</v>
          </cell>
          <cell r="M164">
            <v>4632</v>
          </cell>
          <cell r="N164">
            <v>1709.82</v>
          </cell>
          <cell r="O164">
            <v>1709.82</v>
          </cell>
          <cell r="P164">
            <v>1947</v>
          </cell>
          <cell r="Q164">
            <v>854.91</v>
          </cell>
          <cell r="R164">
            <v>854.91</v>
          </cell>
        </row>
        <row r="165">
          <cell r="A165">
            <v>164</v>
          </cell>
          <cell r="B165" t="str">
            <v>АВ9</v>
          </cell>
          <cell r="C165">
            <v>5</v>
          </cell>
          <cell r="D165">
            <v>9</v>
          </cell>
          <cell r="E165" t="str">
            <v>Ереванская ул., Кавказский бульвар, Пролетарский просп., Каширское шоссе, Варшавское шоссе</v>
          </cell>
          <cell r="F165">
            <v>15500</v>
          </cell>
          <cell r="G165">
            <v>19900</v>
          </cell>
          <cell r="H165">
            <v>7750</v>
          </cell>
          <cell r="I165">
            <v>1.07</v>
          </cell>
          <cell r="J165">
            <v>92895</v>
          </cell>
          <cell r="K165">
            <v>3894</v>
          </cell>
          <cell r="L165">
            <v>9264</v>
          </cell>
          <cell r="M165">
            <v>4632</v>
          </cell>
          <cell r="N165">
            <v>1709.82</v>
          </cell>
          <cell r="O165">
            <v>1709.82</v>
          </cell>
          <cell r="P165">
            <v>1947</v>
          </cell>
          <cell r="Q165">
            <v>854.91</v>
          </cell>
          <cell r="R165">
            <v>854.91</v>
          </cell>
        </row>
        <row r="166">
          <cell r="A166">
            <v>165</v>
          </cell>
          <cell r="B166" t="str">
            <v>АВ18</v>
          </cell>
          <cell r="C166">
            <v>5</v>
          </cell>
          <cell r="D166">
            <v>16</v>
          </cell>
          <cell r="E166" t="str">
            <v>Ул. Академика Семенова, Бартеневская ул., ул. Поляны, Проектируемый пр. №680, МКАД, ул. Паустовского, Новоясеневский просп.</v>
          </cell>
          <cell r="F166">
            <v>15500</v>
          </cell>
          <cell r="G166">
            <v>19900</v>
          </cell>
          <cell r="H166">
            <v>7750</v>
          </cell>
          <cell r="I166">
            <v>0.67</v>
          </cell>
          <cell r="J166">
            <v>58597</v>
          </cell>
          <cell r="K166">
            <v>3894</v>
          </cell>
          <cell r="L166">
            <v>9264</v>
          </cell>
          <cell r="M166">
            <v>4632</v>
          </cell>
          <cell r="N166">
            <v>1709.82</v>
          </cell>
          <cell r="O166">
            <v>1709.82</v>
          </cell>
          <cell r="P166">
            <v>1947</v>
          </cell>
          <cell r="Q166">
            <v>854.91</v>
          </cell>
          <cell r="R166">
            <v>854.91</v>
          </cell>
        </row>
        <row r="167">
          <cell r="A167">
            <v>166</v>
          </cell>
          <cell r="B167" t="str">
            <v>АВ14</v>
          </cell>
          <cell r="C167">
            <v>5</v>
          </cell>
          <cell r="D167">
            <v>2</v>
          </cell>
          <cell r="E167" t="str">
            <v>Новоорловская ул., Новопеределкинская ул., Боровское шоссе, Попутная ул.</v>
          </cell>
          <cell r="F167">
            <v>15500</v>
          </cell>
          <cell r="G167">
            <v>19900</v>
          </cell>
          <cell r="H167">
            <v>7750</v>
          </cell>
          <cell r="I167">
            <v>0.28999999999999998</v>
          </cell>
          <cell r="J167">
            <v>24950</v>
          </cell>
          <cell r="K167">
            <v>3894</v>
          </cell>
          <cell r="L167">
            <v>9264</v>
          </cell>
          <cell r="M167">
            <v>4632</v>
          </cell>
          <cell r="N167">
            <v>1709.82</v>
          </cell>
          <cell r="O167">
            <v>1709.82</v>
          </cell>
          <cell r="P167">
            <v>1947</v>
          </cell>
          <cell r="Q167">
            <v>854.91</v>
          </cell>
          <cell r="R167">
            <v>854.91</v>
          </cell>
        </row>
        <row r="168">
          <cell r="A168">
            <v>167</v>
          </cell>
          <cell r="B168" t="str">
            <v>АВ7</v>
          </cell>
          <cell r="C168">
            <v>5</v>
          </cell>
          <cell r="D168">
            <v>19</v>
          </cell>
          <cell r="E168" t="str">
            <v>Дубнинская ул., ул. 800-летия Москвы, Бескудниковский бульвар, Дмитровское шоссе</v>
          </cell>
          <cell r="F168">
            <v>15500</v>
          </cell>
          <cell r="G168">
            <v>19900</v>
          </cell>
          <cell r="H168">
            <v>7750</v>
          </cell>
          <cell r="I168">
            <v>0.74</v>
          </cell>
          <cell r="J168">
            <v>64806</v>
          </cell>
          <cell r="K168">
            <v>3894</v>
          </cell>
          <cell r="L168">
            <v>9264</v>
          </cell>
          <cell r="M168">
            <v>4632</v>
          </cell>
          <cell r="N168">
            <v>1709.82</v>
          </cell>
          <cell r="O168">
            <v>1709.82</v>
          </cell>
          <cell r="P168">
            <v>1947</v>
          </cell>
          <cell r="Q168">
            <v>854.91</v>
          </cell>
          <cell r="R168">
            <v>854.91</v>
          </cell>
        </row>
        <row r="169">
          <cell r="A169">
            <v>168</v>
          </cell>
          <cell r="B169" t="str">
            <v>АВ1</v>
          </cell>
          <cell r="C169">
            <v>5</v>
          </cell>
          <cell r="D169">
            <v>5</v>
          </cell>
          <cell r="E169" t="str">
            <v>Нахимовский просп., Севастопольский просп., Болотниковская ул., Азовская ул., Черноморский бульв. (обратно - Балаклавский просп.), Симферопольский бульв. (только от Метро "Профсоюзная), Чертановская ул., микрорайон Северное Чертаново.</v>
          </cell>
          <cell r="F169">
            <v>15500</v>
          </cell>
          <cell r="G169">
            <v>19900</v>
          </cell>
          <cell r="H169">
            <v>7750</v>
          </cell>
          <cell r="I169">
            <v>0.53</v>
          </cell>
          <cell r="J169">
            <v>46190</v>
          </cell>
          <cell r="K169">
            <v>3894</v>
          </cell>
          <cell r="L169">
            <v>9264</v>
          </cell>
          <cell r="M169">
            <v>4632</v>
          </cell>
          <cell r="N169">
            <v>1709.82</v>
          </cell>
          <cell r="O169">
            <v>1709.82</v>
          </cell>
          <cell r="P169">
            <v>1947</v>
          </cell>
          <cell r="Q169">
            <v>854.91</v>
          </cell>
          <cell r="R169">
            <v>854.91</v>
          </cell>
        </row>
        <row r="170">
          <cell r="A170">
            <v>169</v>
          </cell>
          <cell r="B170" t="str">
            <v>АВ2</v>
          </cell>
          <cell r="C170">
            <v>5</v>
          </cell>
          <cell r="D170">
            <v>3</v>
          </cell>
          <cell r="E170" t="str">
            <v xml:space="preserve"> Рязанский просп., ул. Вострухина, ул. Хлобыстова, Рязанский просп., Самаркандский бульв., Ферганская ул., Ташкентская ул., Ветеринарный пр. и ул. Академика Скрябина (только к М."Кузьминки"), Волгоградский просп.</v>
          </cell>
          <cell r="F170">
            <v>15500</v>
          </cell>
          <cell r="G170">
            <v>19900</v>
          </cell>
          <cell r="H170">
            <v>7750</v>
          </cell>
          <cell r="I170">
            <v>1.1200000000000001</v>
          </cell>
          <cell r="J170">
            <v>97328</v>
          </cell>
          <cell r="K170">
            <v>3894</v>
          </cell>
          <cell r="L170">
            <v>9264</v>
          </cell>
          <cell r="M170">
            <v>4632</v>
          </cell>
          <cell r="N170">
            <v>1709.82</v>
          </cell>
          <cell r="O170">
            <v>1709.82</v>
          </cell>
          <cell r="P170">
            <v>1947</v>
          </cell>
          <cell r="Q170">
            <v>854.91</v>
          </cell>
          <cell r="R170">
            <v>854.91</v>
          </cell>
        </row>
        <row r="171">
          <cell r="A171">
            <v>170</v>
          </cell>
          <cell r="B171" t="str">
            <v>АВ11</v>
          </cell>
          <cell r="C171">
            <v>5</v>
          </cell>
          <cell r="D171">
            <v>6</v>
          </cell>
          <cell r="E171" t="str">
            <v>Дмитровское шоссе, Дубнинская ул. (обратно также Бескудниковский бульвар и Дегунинский пр.), Керамический пер., Керамический пр.</v>
          </cell>
          <cell r="F171">
            <v>15500</v>
          </cell>
          <cell r="G171">
            <v>19900</v>
          </cell>
          <cell r="H171">
            <v>7750</v>
          </cell>
          <cell r="I171">
            <v>0.81</v>
          </cell>
          <cell r="J171">
            <v>70566</v>
          </cell>
          <cell r="K171">
            <v>3894</v>
          </cell>
          <cell r="L171">
            <v>9264</v>
          </cell>
          <cell r="M171">
            <v>4632</v>
          </cell>
          <cell r="N171">
            <v>1709.82</v>
          </cell>
          <cell r="O171">
            <v>1709.82</v>
          </cell>
          <cell r="P171">
            <v>1947</v>
          </cell>
          <cell r="Q171">
            <v>854.91</v>
          </cell>
          <cell r="R171">
            <v>854.91</v>
          </cell>
        </row>
        <row r="172">
          <cell r="A172">
            <v>171</v>
          </cell>
          <cell r="B172" t="str">
            <v>АВ10</v>
          </cell>
          <cell r="C172">
            <v>5</v>
          </cell>
          <cell r="D172">
            <v>13</v>
          </cell>
          <cell r="E172" t="str">
            <v xml:space="preserve"> Электрозаводская ул., Большая Черкизовская ул., Щелковское шоссе, Монтажная ул. (обратно - Амурский пер. и Амурская ул.), ул. Бирюсинка, 2-й Иртышский пр., Иркутская ул., Байкальская ул., Уральская ул., Щелковское шоссе, Чусовская ул., Байкальская ул., Х</v>
          </cell>
          <cell r="F172">
            <v>15500</v>
          </cell>
          <cell r="G172">
            <v>19900</v>
          </cell>
          <cell r="H172">
            <v>7750</v>
          </cell>
          <cell r="I172">
            <v>0.78</v>
          </cell>
          <cell r="J172">
            <v>67830</v>
          </cell>
          <cell r="K172">
            <v>3894</v>
          </cell>
          <cell r="L172">
            <v>9264</v>
          </cell>
          <cell r="M172">
            <v>4632</v>
          </cell>
          <cell r="N172">
            <v>1709.82</v>
          </cell>
          <cell r="O172">
            <v>1709.82</v>
          </cell>
          <cell r="P172">
            <v>1947</v>
          </cell>
          <cell r="Q172">
            <v>854.91</v>
          </cell>
          <cell r="R172">
            <v>854.91</v>
          </cell>
        </row>
        <row r="173">
          <cell r="A173">
            <v>172</v>
          </cell>
          <cell r="B173" t="str">
            <v>АВ6</v>
          </cell>
          <cell r="C173">
            <v>5</v>
          </cell>
          <cell r="D173">
            <v>14</v>
          </cell>
          <cell r="E173" t="str">
            <v xml:space="preserve">1-й Продольный пр., 1-й Поперечный пр. (обратно - 2-й Поперечный пр.), просп. Мира, Ярославское шоссе. </v>
          </cell>
          <cell r="F173">
            <v>15500</v>
          </cell>
          <cell r="G173">
            <v>19900</v>
          </cell>
          <cell r="H173">
            <v>7750</v>
          </cell>
          <cell r="I173">
            <v>1.22</v>
          </cell>
          <cell r="J173">
            <v>106256</v>
          </cell>
          <cell r="K173">
            <v>3894</v>
          </cell>
          <cell r="L173">
            <v>9264</v>
          </cell>
          <cell r="M173">
            <v>4632</v>
          </cell>
          <cell r="N173">
            <v>1709.82</v>
          </cell>
          <cell r="O173">
            <v>1709.82</v>
          </cell>
          <cell r="P173">
            <v>1947</v>
          </cell>
          <cell r="Q173">
            <v>854.91</v>
          </cell>
          <cell r="R173">
            <v>854.91</v>
          </cell>
        </row>
        <row r="174">
          <cell r="A174">
            <v>173</v>
          </cell>
          <cell r="B174" t="str">
            <v>АВ15</v>
          </cell>
          <cell r="C174">
            <v>5</v>
          </cell>
          <cell r="D174">
            <v>6</v>
          </cell>
          <cell r="E174" t="str">
            <v xml:space="preserve"> Фестивальная ул., Ленинградское шоссе и Беломорская ул. (только от М."Речной вокзал"), Смольная ул., Прибрежный пр., Ленинградское шоссе, МКАД, ул. Свободы, Планерная ул., ул. Героев-панфиловцев.</v>
          </cell>
          <cell r="F174">
            <v>15500</v>
          </cell>
          <cell r="G174">
            <v>19900</v>
          </cell>
          <cell r="H174">
            <v>7750</v>
          </cell>
          <cell r="I174">
            <v>0.85</v>
          </cell>
          <cell r="J174">
            <v>74056</v>
          </cell>
          <cell r="K174">
            <v>3894</v>
          </cell>
          <cell r="L174">
            <v>9264</v>
          </cell>
          <cell r="M174">
            <v>4632</v>
          </cell>
          <cell r="N174">
            <v>1709.82</v>
          </cell>
          <cell r="O174">
            <v>1709.82</v>
          </cell>
          <cell r="P174">
            <v>1947</v>
          </cell>
          <cell r="Q174">
            <v>854.91</v>
          </cell>
          <cell r="R174">
            <v>854.91</v>
          </cell>
        </row>
        <row r="175">
          <cell r="A175">
            <v>174</v>
          </cell>
          <cell r="B175" t="str">
            <v>АВ3</v>
          </cell>
          <cell r="C175">
            <v>5</v>
          </cell>
          <cell r="D175">
            <v>5</v>
          </cell>
          <cell r="E175" t="str">
            <v xml:space="preserve"> Анадырский пр., ул. Рудневой и Изумрудная ул. (только от Ст. Лосиноостровская), ул. Менжинского, пр. Дежнева, Полярная ул., Широкая ул.</v>
          </cell>
          <cell r="F175">
            <v>15500</v>
          </cell>
          <cell r="G175">
            <v>19900</v>
          </cell>
          <cell r="H175">
            <v>7750</v>
          </cell>
          <cell r="I175">
            <v>0.65</v>
          </cell>
          <cell r="J175">
            <v>56882</v>
          </cell>
          <cell r="K175">
            <v>3894</v>
          </cell>
          <cell r="L175">
            <v>9264</v>
          </cell>
          <cell r="M175">
            <v>4632</v>
          </cell>
          <cell r="N175">
            <v>1709.82</v>
          </cell>
          <cell r="O175">
            <v>1709.82</v>
          </cell>
          <cell r="P175">
            <v>1947</v>
          </cell>
          <cell r="Q175">
            <v>854.91</v>
          </cell>
          <cell r="R175">
            <v>854.91</v>
          </cell>
        </row>
        <row r="176">
          <cell r="A176">
            <v>175</v>
          </cell>
          <cell r="B176" t="str">
            <v>АВ5</v>
          </cell>
          <cell r="C176">
            <v>5</v>
          </cell>
          <cell r="D176">
            <v>3</v>
          </cell>
          <cell r="E176" t="str">
            <v>Ул. Авиаконструктора Сухого, ул. Гризодубовой, пр. Березовой Рощи, Проектируемый проезд 6341 (только от Ледового дворца), Ходынский бульвар (только от Ледового дворца), ул. Авиаконструктора Микояна, 3-я Песчаная ул., Новопесчаная ул. (обратно - ул. Куусин</v>
          </cell>
          <cell r="F176">
            <v>15500</v>
          </cell>
          <cell r="G176">
            <v>19900</v>
          </cell>
          <cell r="H176">
            <v>7750</v>
          </cell>
          <cell r="I176">
            <v>0</v>
          </cell>
          <cell r="J176">
            <v>0</v>
          </cell>
          <cell r="K176">
            <v>3894</v>
          </cell>
          <cell r="L176">
            <v>9264</v>
          </cell>
          <cell r="M176">
            <v>4632</v>
          </cell>
          <cell r="N176">
            <v>1709.82</v>
          </cell>
          <cell r="O176">
            <v>1709.82</v>
          </cell>
          <cell r="P176">
            <v>1947</v>
          </cell>
          <cell r="Q176">
            <v>854.91</v>
          </cell>
          <cell r="R176">
            <v>854.91</v>
          </cell>
        </row>
        <row r="177">
          <cell r="A177">
            <v>176</v>
          </cell>
          <cell r="B177" t="str">
            <v>АВ3</v>
          </cell>
          <cell r="C177">
            <v>5</v>
          </cell>
          <cell r="D177">
            <v>7</v>
          </cell>
          <cell r="E177" t="str">
            <v>Анадырский пр., Стартовый пр., Челюскинская ул., ул. Малыгина, 1-я Напрудная ул., Изумрудная ул., Минусинская ул., ул. Коминтерна, Радужная ул., Енисейская ул., Новый Берингов пр., Снежная ул., пр. Русанова.</v>
          </cell>
          <cell r="F177">
            <v>15500</v>
          </cell>
          <cell r="G177">
            <v>19900</v>
          </cell>
          <cell r="H177">
            <v>7750</v>
          </cell>
          <cell r="I177">
            <v>0.33</v>
          </cell>
          <cell r="J177">
            <v>28496</v>
          </cell>
          <cell r="K177">
            <v>3894</v>
          </cell>
          <cell r="L177">
            <v>9264</v>
          </cell>
          <cell r="M177">
            <v>4632</v>
          </cell>
          <cell r="N177">
            <v>1709.82</v>
          </cell>
          <cell r="O177">
            <v>1709.82</v>
          </cell>
          <cell r="P177">
            <v>1947</v>
          </cell>
          <cell r="Q177">
            <v>854.91</v>
          </cell>
          <cell r="R177">
            <v>854.91</v>
          </cell>
        </row>
        <row r="178">
          <cell r="A178">
            <v>177</v>
          </cell>
          <cell r="B178" t="str">
            <v>АВ2</v>
          </cell>
          <cell r="C178">
            <v>5</v>
          </cell>
          <cell r="D178">
            <v>6</v>
          </cell>
          <cell r="E178" t="str">
            <v>Привольная ул., ул. Авиаконструктора Миля, ул. Генерала Кузнецова, Саранская ул., Привольная ул., Хвалынский бульвар, Лермонтовский просп., Рязанский просп., ул. Хлобыстова.</v>
          </cell>
          <cell r="F178">
            <v>15500</v>
          </cell>
          <cell r="G178">
            <v>19900</v>
          </cell>
          <cell r="H178">
            <v>7750</v>
          </cell>
          <cell r="I178">
            <v>0.88</v>
          </cell>
          <cell r="J178">
            <v>76700</v>
          </cell>
          <cell r="K178">
            <v>3894</v>
          </cell>
          <cell r="L178">
            <v>9264</v>
          </cell>
          <cell r="M178">
            <v>4632</v>
          </cell>
          <cell r="N178">
            <v>1709.82</v>
          </cell>
          <cell r="O178">
            <v>1709.82</v>
          </cell>
          <cell r="P178">
            <v>1947</v>
          </cell>
          <cell r="Q178">
            <v>854.91</v>
          </cell>
          <cell r="R178">
            <v>854.91</v>
          </cell>
        </row>
        <row r="179">
          <cell r="A179">
            <v>178</v>
          </cell>
          <cell r="B179" t="str">
            <v>АВ8</v>
          </cell>
          <cell r="C179">
            <v>5</v>
          </cell>
          <cell r="D179">
            <v>8</v>
          </cell>
          <cell r="E179" t="str">
            <v xml:space="preserve"> ул. Барклая, Б. Филевская ул., Пинский пр., М. Филевская ул., Аминьевское шоссе, ул. Красных Зорь, ул. Маршала Неделина, ул. Кубинка, Запорожская ул., ул. Толбухина, Барвихинская ул.</v>
          </cell>
          <cell r="F179">
            <v>15500</v>
          </cell>
          <cell r="G179">
            <v>19900</v>
          </cell>
          <cell r="H179">
            <v>7750</v>
          </cell>
          <cell r="I179">
            <v>0.47</v>
          </cell>
          <cell r="J179">
            <v>40992</v>
          </cell>
          <cell r="K179">
            <v>3894</v>
          </cell>
          <cell r="L179">
            <v>9264</v>
          </cell>
          <cell r="M179">
            <v>4632</v>
          </cell>
          <cell r="N179">
            <v>1709.82</v>
          </cell>
          <cell r="O179">
            <v>1709.82</v>
          </cell>
          <cell r="P179">
            <v>1947</v>
          </cell>
          <cell r="Q179">
            <v>854.91</v>
          </cell>
          <cell r="R179">
            <v>854.91</v>
          </cell>
        </row>
        <row r="180">
          <cell r="A180">
            <v>179</v>
          </cell>
          <cell r="B180" t="str">
            <v>АВ7</v>
          </cell>
          <cell r="C180">
            <v>5</v>
          </cell>
          <cell r="D180">
            <v>16</v>
          </cell>
          <cell r="E180" t="str">
            <v>Дубнинская ул., ул. 800-летия Москвы, Дмитровское шоссе, ул. Линии Октябрьской ж. д., Большая Академическая ул., ул. З. и А. Космодемьянских, 4-й Новоподмосковный пер.</v>
          </cell>
          <cell r="F180">
            <v>15500</v>
          </cell>
          <cell r="G180">
            <v>19900</v>
          </cell>
          <cell r="H180">
            <v>7750</v>
          </cell>
          <cell r="I180">
            <v>0.94</v>
          </cell>
          <cell r="J180">
            <v>81890</v>
          </cell>
          <cell r="K180">
            <v>3894</v>
          </cell>
          <cell r="L180">
            <v>9264</v>
          </cell>
          <cell r="M180">
            <v>4632</v>
          </cell>
          <cell r="N180">
            <v>1709.82</v>
          </cell>
          <cell r="O180">
            <v>1709.82</v>
          </cell>
          <cell r="P180">
            <v>1947</v>
          </cell>
          <cell r="Q180">
            <v>854.91</v>
          </cell>
          <cell r="R180">
            <v>854.91</v>
          </cell>
        </row>
        <row r="181">
          <cell r="A181">
            <v>180</v>
          </cell>
          <cell r="B181" t="str">
            <v>АВ8</v>
          </cell>
          <cell r="C181">
            <v>5</v>
          </cell>
          <cell r="D181">
            <v>2</v>
          </cell>
          <cell r="E181" t="str">
            <v xml:space="preserve"> Движение по кольцу (одностороннее движение): Барвихинская ул., ул. Говорова, Барвихинская ул., ул. Толбухина, Вяземская ул., Сколковское шоссе, Беловежская ул., ул. Толбухина, Барвихинская ул., ул. Говорова, Барвихинская ул.</v>
          </cell>
          <cell r="F181">
            <v>15500</v>
          </cell>
          <cell r="G181">
            <v>19900</v>
          </cell>
          <cell r="H181">
            <v>7750</v>
          </cell>
          <cell r="I181">
            <v>0.25</v>
          </cell>
          <cell r="J181">
            <v>21885</v>
          </cell>
          <cell r="K181">
            <v>3894</v>
          </cell>
          <cell r="L181">
            <v>9264</v>
          </cell>
          <cell r="M181">
            <v>4632</v>
          </cell>
          <cell r="N181">
            <v>1709.82</v>
          </cell>
          <cell r="O181">
            <v>1709.82</v>
          </cell>
          <cell r="P181">
            <v>1947</v>
          </cell>
          <cell r="Q181">
            <v>854.91</v>
          </cell>
          <cell r="R181">
            <v>854.91</v>
          </cell>
        </row>
        <row r="182">
          <cell r="A182">
            <v>181</v>
          </cell>
          <cell r="B182" t="str">
            <v>АВ3</v>
          </cell>
          <cell r="C182">
            <v>5</v>
          </cell>
          <cell r="D182">
            <v>5</v>
          </cell>
          <cell r="E182" t="str">
            <v>Пр. Шокальского, пр. Дежнева, ул. Менжинского, ул. Летчика Бабушкина, Тайнинская ул., Стартовая ул., Анадырский пр.</v>
          </cell>
          <cell r="F182">
            <v>15500</v>
          </cell>
          <cell r="G182">
            <v>19900</v>
          </cell>
          <cell r="H182">
            <v>7750</v>
          </cell>
          <cell r="I182">
            <v>0.42</v>
          </cell>
          <cell r="J182">
            <v>36800</v>
          </cell>
          <cell r="K182">
            <v>3894</v>
          </cell>
          <cell r="L182">
            <v>9264</v>
          </cell>
          <cell r="M182">
            <v>4632</v>
          </cell>
          <cell r="N182">
            <v>1709.82</v>
          </cell>
          <cell r="O182">
            <v>1709.82</v>
          </cell>
          <cell r="P182">
            <v>1947</v>
          </cell>
          <cell r="Q182">
            <v>854.91</v>
          </cell>
          <cell r="R182">
            <v>854.91</v>
          </cell>
        </row>
        <row r="183">
          <cell r="A183">
            <v>182</v>
          </cell>
          <cell r="B183" t="str">
            <v>АВ9</v>
          </cell>
          <cell r="C183">
            <v>5</v>
          </cell>
          <cell r="D183">
            <v>2</v>
          </cell>
          <cell r="E183" t="str">
            <v xml:space="preserve"> Каспийская ул., ул. Медиков, Кавказский бульвар, далее по кольцу (одностороннее движение) - Деловая ул., Промышленная ул., Кавказский бульвар и т.д. </v>
          </cell>
          <cell r="F183">
            <v>15500</v>
          </cell>
          <cell r="G183">
            <v>19900</v>
          </cell>
          <cell r="H183">
            <v>7750</v>
          </cell>
          <cell r="I183">
            <v>0.32</v>
          </cell>
          <cell r="J183">
            <v>27604</v>
          </cell>
          <cell r="K183">
            <v>3894</v>
          </cell>
          <cell r="L183">
            <v>9264</v>
          </cell>
          <cell r="M183">
            <v>4632</v>
          </cell>
          <cell r="N183">
            <v>1709.82</v>
          </cell>
          <cell r="O183">
            <v>1709.82</v>
          </cell>
          <cell r="P183">
            <v>1947</v>
          </cell>
          <cell r="Q183">
            <v>854.91</v>
          </cell>
          <cell r="R183">
            <v>854.91</v>
          </cell>
        </row>
        <row r="184">
          <cell r="A184">
            <v>183</v>
          </cell>
          <cell r="B184" t="str">
            <v>АВ3</v>
          </cell>
          <cell r="C184">
            <v>5</v>
          </cell>
          <cell r="D184">
            <v>1</v>
          </cell>
          <cell r="E184" t="str">
            <v xml:space="preserve">Анадырский пр., ул. Рудневой (обратно - ул. Менжинского и Изумрудная ул.), ул. Летчика Бабушкина, Печорская ул., Енисейская ул., Новый Берингов пр., Кольская ул., Вересковая ул., Игарский пр. </v>
          </cell>
          <cell r="F184">
            <v>15500</v>
          </cell>
          <cell r="G184">
            <v>19900</v>
          </cell>
          <cell r="H184">
            <v>7750</v>
          </cell>
          <cell r="I184">
            <v>0.4</v>
          </cell>
          <cell r="J184">
            <v>35007</v>
          </cell>
          <cell r="K184">
            <v>3894</v>
          </cell>
          <cell r="L184">
            <v>9264</v>
          </cell>
          <cell r="M184">
            <v>4632</v>
          </cell>
          <cell r="N184">
            <v>1709.82</v>
          </cell>
          <cell r="O184">
            <v>1709.82</v>
          </cell>
          <cell r="P184">
            <v>1947</v>
          </cell>
          <cell r="Q184">
            <v>854.91</v>
          </cell>
          <cell r="R184">
            <v>854.91</v>
          </cell>
        </row>
        <row r="185">
          <cell r="A185">
            <v>184</v>
          </cell>
          <cell r="B185" t="str">
            <v>АВ2</v>
          </cell>
          <cell r="C185">
            <v>5</v>
          </cell>
          <cell r="D185">
            <v>6</v>
          </cell>
          <cell r="E185" t="str">
            <v xml:space="preserve"> ул. Хлобыстова, Рязанский просп., Лермонтовский просп., Привольная ул.</v>
          </cell>
          <cell r="F185">
            <v>15500</v>
          </cell>
          <cell r="G185">
            <v>19900</v>
          </cell>
          <cell r="H185">
            <v>7750</v>
          </cell>
          <cell r="I185">
            <v>0.8</v>
          </cell>
          <cell r="J185">
            <v>69200</v>
          </cell>
          <cell r="K185">
            <v>3894</v>
          </cell>
          <cell r="L185">
            <v>9264</v>
          </cell>
          <cell r="M185">
            <v>4632</v>
          </cell>
          <cell r="N185">
            <v>1709.82</v>
          </cell>
          <cell r="O185">
            <v>1709.82</v>
          </cell>
          <cell r="P185">
            <v>1947</v>
          </cell>
          <cell r="Q185">
            <v>854.91</v>
          </cell>
          <cell r="R185">
            <v>854.91</v>
          </cell>
        </row>
        <row r="186">
          <cell r="A186">
            <v>185</v>
          </cell>
          <cell r="B186" t="str">
            <v>АВ3</v>
          </cell>
          <cell r="C186">
            <v>5</v>
          </cell>
          <cell r="D186">
            <v>10</v>
          </cell>
          <cell r="E186" t="str">
            <v xml:space="preserve">Анадырский пр., ул. Малыгина, Изумрудный пр., Изумрудная ул., Минусинская ул., ул. Коминтерна, Радужная ул., Енисейская ул., Новый Берингов пр., пр. Нансена (обратно - ул. Амундсена), Снежная ул. (только от Платформы "Лось"), Пр. Серебрякова. </v>
          </cell>
          <cell r="F186">
            <v>15500</v>
          </cell>
          <cell r="G186">
            <v>19900</v>
          </cell>
          <cell r="H186">
            <v>7750</v>
          </cell>
          <cell r="I186">
            <v>0.43</v>
          </cell>
          <cell r="J186">
            <v>37462</v>
          </cell>
          <cell r="K186">
            <v>3894</v>
          </cell>
          <cell r="L186">
            <v>9264</v>
          </cell>
          <cell r="M186">
            <v>4632</v>
          </cell>
          <cell r="N186">
            <v>1709.82</v>
          </cell>
          <cell r="O186">
            <v>1709.82</v>
          </cell>
          <cell r="P186">
            <v>1947</v>
          </cell>
          <cell r="Q186">
            <v>854.91</v>
          </cell>
          <cell r="R186">
            <v>854.91</v>
          </cell>
        </row>
        <row r="187">
          <cell r="A187">
            <v>186</v>
          </cell>
          <cell r="B187" t="str">
            <v>АВ13</v>
          </cell>
          <cell r="C187">
            <v>5</v>
          </cell>
          <cell r="D187">
            <v>3</v>
          </cell>
          <cell r="E187" t="str">
            <v>Автозаводская ул., ул. Мастеркова, ул. Ленинская Слобода, Велозаводская ул., Ул. Сайкина (только от Велозаводской ул.), Ул. Трофимова (только от Велозаводской ул.), 2-й Кожуховский пр. (только от Велозаводской ул.), 6-я Кожуховская ул. (обратно - 7-я Кожу</v>
          </cell>
          <cell r="F187">
            <v>15500</v>
          </cell>
          <cell r="G187">
            <v>19900</v>
          </cell>
          <cell r="H187">
            <v>7750</v>
          </cell>
          <cell r="I187">
            <v>0.66</v>
          </cell>
          <cell r="J187">
            <v>57292</v>
          </cell>
          <cell r="K187">
            <v>3894</v>
          </cell>
          <cell r="L187">
            <v>9264</v>
          </cell>
          <cell r="M187">
            <v>4632</v>
          </cell>
          <cell r="N187">
            <v>1709.82</v>
          </cell>
          <cell r="O187">
            <v>1709.82</v>
          </cell>
          <cell r="P187">
            <v>1947</v>
          </cell>
          <cell r="Q187">
            <v>854.91</v>
          </cell>
          <cell r="R187">
            <v>854.91</v>
          </cell>
        </row>
        <row r="188">
          <cell r="A188">
            <v>187</v>
          </cell>
          <cell r="B188" t="str">
            <v>АВ14</v>
          </cell>
          <cell r="C188">
            <v>5</v>
          </cell>
          <cell r="D188">
            <v>8</v>
          </cell>
          <cell r="E188" t="str">
            <v>Проектируемый пр. №1980, Большая Очаковская ул., Аминьевское шоссе, Матвеевская ул., Веерная ул., Нежинская ул., Староволынская ул., Минская ул., Ломоносовский просп.</v>
          </cell>
          <cell r="F188">
            <v>15500</v>
          </cell>
          <cell r="G188">
            <v>19900</v>
          </cell>
          <cell r="H188">
            <v>7750</v>
          </cell>
          <cell r="I188">
            <v>0.7</v>
          </cell>
          <cell r="J188">
            <v>61131</v>
          </cell>
          <cell r="K188">
            <v>3894</v>
          </cell>
          <cell r="L188">
            <v>9264</v>
          </cell>
          <cell r="M188">
            <v>4632</v>
          </cell>
          <cell r="N188">
            <v>1709.82</v>
          </cell>
          <cell r="O188">
            <v>1709.82</v>
          </cell>
          <cell r="P188">
            <v>1947</v>
          </cell>
          <cell r="Q188">
            <v>854.91</v>
          </cell>
          <cell r="R188">
            <v>854.91</v>
          </cell>
        </row>
        <row r="189">
          <cell r="A189">
            <v>188</v>
          </cell>
          <cell r="B189" t="str">
            <v>АВ11</v>
          </cell>
          <cell r="C189">
            <v>5</v>
          </cell>
          <cell r="D189">
            <v>4</v>
          </cell>
          <cell r="E189" t="str">
            <v xml:space="preserve"> Движение по кольцу (одностороннее движение) - Фестивальная ул., Зеленоградская ул., ул. Дыбенко, ул. Лавочкина, Фестивальная ул.</v>
          </cell>
          <cell r="F189">
            <v>15500</v>
          </cell>
          <cell r="G189">
            <v>19900</v>
          </cell>
          <cell r="H189">
            <v>7750</v>
          </cell>
          <cell r="I189">
            <v>0.55000000000000004</v>
          </cell>
          <cell r="J189">
            <v>47421</v>
          </cell>
          <cell r="K189">
            <v>3894</v>
          </cell>
          <cell r="L189">
            <v>9264</v>
          </cell>
          <cell r="M189">
            <v>4632</v>
          </cell>
          <cell r="N189">
            <v>1709.82</v>
          </cell>
          <cell r="O189">
            <v>1709.82</v>
          </cell>
          <cell r="P189">
            <v>1947</v>
          </cell>
          <cell r="Q189">
            <v>854.91</v>
          </cell>
          <cell r="R189">
            <v>854.91</v>
          </cell>
        </row>
        <row r="190">
          <cell r="A190">
            <v>189</v>
          </cell>
          <cell r="B190" t="str">
            <v>АВ1</v>
          </cell>
          <cell r="C190">
            <v>5</v>
          </cell>
          <cell r="D190">
            <v>3</v>
          </cell>
          <cell r="E190" t="str">
            <v>Большая Юшуньская ул., Чонгарский бульвар, Симферопольский бульвар, Чертановская ул., Днепропетровская ул.</v>
          </cell>
          <cell r="F190">
            <v>15500</v>
          </cell>
          <cell r="G190">
            <v>19900</v>
          </cell>
          <cell r="H190">
            <v>7750</v>
          </cell>
          <cell r="I190">
            <v>0.49</v>
          </cell>
          <cell r="J190">
            <v>42301</v>
          </cell>
          <cell r="K190">
            <v>3894</v>
          </cell>
          <cell r="L190">
            <v>9264</v>
          </cell>
          <cell r="M190">
            <v>4632</v>
          </cell>
          <cell r="N190">
            <v>1709.82</v>
          </cell>
          <cell r="O190">
            <v>1709.82</v>
          </cell>
          <cell r="P190">
            <v>1947</v>
          </cell>
          <cell r="Q190">
            <v>854.91</v>
          </cell>
          <cell r="R190">
            <v>854.91</v>
          </cell>
        </row>
        <row r="191">
          <cell r="A191">
            <v>190</v>
          </cell>
          <cell r="B191" t="str">
            <v>АВ8</v>
          </cell>
          <cell r="C191">
            <v>5</v>
          </cell>
          <cell r="D191">
            <v>5</v>
          </cell>
          <cell r="E191" t="str">
            <v xml:space="preserve"> Ельнинская ул., Молдавская ул., Аминьевское шоссе, Можайское шоссе, Беловежская ул. </v>
          </cell>
          <cell r="F191">
            <v>15500</v>
          </cell>
          <cell r="G191">
            <v>19900</v>
          </cell>
          <cell r="H191">
            <v>7750</v>
          </cell>
          <cell r="I191">
            <v>0.82</v>
          </cell>
          <cell r="J191">
            <v>71348</v>
          </cell>
          <cell r="K191">
            <v>3894</v>
          </cell>
          <cell r="L191">
            <v>9264</v>
          </cell>
          <cell r="M191">
            <v>4632</v>
          </cell>
          <cell r="N191">
            <v>1709.82</v>
          </cell>
          <cell r="O191">
            <v>1709.82</v>
          </cell>
          <cell r="P191">
            <v>1947</v>
          </cell>
          <cell r="Q191">
            <v>854.91</v>
          </cell>
          <cell r="R191">
            <v>854.91</v>
          </cell>
        </row>
        <row r="192">
          <cell r="A192">
            <v>191</v>
          </cell>
          <cell r="B192" t="str">
            <v>АВ11</v>
          </cell>
          <cell r="C192">
            <v>5</v>
          </cell>
          <cell r="D192">
            <v>11</v>
          </cell>
          <cell r="E192" t="str">
            <v>Дмитровское шоссе, Коровинское шоссе, Ангарская ул., Клязьминская ул., Коровинское шоссе, Ангарская ул.</v>
          </cell>
          <cell r="F192">
            <v>15500</v>
          </cell>
          <cell r="G192">
            <v>19900</v>
          </cell>
          <cell r="H192">
            <v>7750</v>
          </cell>
          <cell r="I192">
            <v>0.93</v>
          </cell>
          <cell r="J192">
            <v>80838</v>
          </cell>
          <cell r="K192">
            <v>3894</v>
          </cell>
          <cell r="L192">
            <v>9264</v>
          </cell>
          <cell r="M192">
            <v>4632</v>
          </cell>
          <cell r="N192">
            <v>1709.82</v>
          </cell>
          <cell r="O192">
            <v>1709.82</v>
          </cell>
          <cell r="P192">
            <v>1947</v>
          </cell>
          <cell r="Q192">
            <v>854.91</v>
          </cell>
          <cell r="R192">
            <v>854.91</v>
          </cell>
        </row>
        <row r="193">
          <cell r="A193">
            <v>192</v>
          </cell>
          <cell r="B193" t="str">
            <v>АВ9</v>
          </cell>
          <cell r="C193">
            <v>5</v>
          </cell>
          <cell r="D193">
            <v>4</v>
          </cell>
          <cell r="E193" t="str">
            <v xml:space="preserve"> Каширское шоссе, Проектируемый пр. N3888, ул. Москворечье, Пролетарский просп., Кантемировская ул., Каспийская ул.</v>
          </cell>
          <cell r="F193">
            <v>15500</v>
          </cell>
          <cell r="G193">
            <v>19900</v>
          </cell>
          <cell r="H193">
            <v>7750</v>
          </cell>
          <cell r="I193">
            <v>0.42</v>
          </cell>
          <cell r="J193">
            <v>36225</v>
          </cell>
          <cell r="K193">
            <v>3894</v>
          </cell>
          <cell r="L193">
            <v>9264</v>
          </cell>
          <cell r="M193">
            <v>4632</v>
          </cell>
          <cell r="N193">
            <v>1709.82</v>
          </cell>
          <cell r="O193">
            <v>1709.82</v>
          </cell>
          <cell r="P193">
            <v>1947</v>
          </cell>
          <cell r="Q193">
            <v>854.91</v>
          </cell>
          <cell r="R193">
            <v>854.91</v>
          </cell>
        </row>
        <row r="194">
          <cell r="A194">
            <v>193</v>
          </cell>
          <cell r="B194" t="str">
            <v>АВ13</v>
          </cell>
          <cell r="C194">
            <v>5</v>
          </cell>
          <cell r="D194">
            <v>14</v>
          </cell>
          <cell r="E194" t="str">
            <v xml:space="preserve"> ул. Мастеркова, Ул. Ленинская Слобода, Велозаводская ул., Ул. Сайкина, ул. Трофимова, Южнопортовая ул., Угрешская ул. и 3-й Угрешский пр. (обратно - Проектируемый пр. №3683), Южнопортовая ул., ул. Кухмистерова, Шоссейная ул., Волгоградский просп., Люблин</v>
          </cell>
          <cell r="F194">
            <v>15500</v>
          </cell>
          <cell r="G194">
            <v>19900</v>
          </cell>
          <cell r="H194">
            <v>7750</v>
          </cell>
          <cell r="I194">
            <v>0.68</v>
          </cell>
          <cell r="J194">
            <v>58860</v>
          </cell>
          <cell r="K194">
            <v>3894</v>
          </cell>
          <cell r="L194">
            <v>9264</v>
          </cell>
          <cell r="M194">
            <v>4632</v>
          </cell>
          <cell r="N194">
            <v>1709.82</v>
          </cell>
          <cell r="O194">
            <v>1709.82</v>
          </cell>
          <cell r="P194">
            <v>1947</v>
          </cell>
          <cell r="Q194">
            <v>854.91</v>
          </cell>
          <cell r="R194">
            <v>854.91</v>
          </cell>
        </row>
        <row r="195">
          <cell r="A195">
            <v>194</v>
          </cell>
          <cell r="B195" t="str">
            <v>АВ11</v>
          </cell>
          <cell r="C195">
            <v>5</v>
          </cell>
          <cell r="D195">
            <v>12</v>
          </cell>
          <cell r="E195" t="str">
            <v xml:space="preserve"> Дмитровское шоссе, Коровинское шоссе, Ангарская ул., Клязьминская ул., Коровинское шоссе.</v>
          </cell>
          <cell r="F195">
            <v>15500</v>
          </cell>
          <cell r="G195">
            <v>19900</v>
          </cell>
          <cell r="H195">
            <v>7750</v>
          </cell>
          <cell r="I195">
            <v>0.89</v>
          </cell>
          <cell r="J195">
            <v>77238</v>
          </cell>
          <cell r="K195">
            <v>3894</v>
          </cell>
          <cell r="L195">
            <v>9264</v>
          </cell>
          <cell r="M195">
            <v>4632</v>
          </cell>
          <cell r="N195">
            <v>1709.82</v>
          </cell>
          <cell r="O195">
            <v>1709.82</v>
          </cell>
          <cell r="P195">
            <v>1947</v>
          </cell>
          <cell r="Q195">
            <v>854.91</v>
          </cell>
          <cell r="R195">
            <v>854.91</v>
          </cell>
        </row>
        <row r="196">
          <cell r="A196">
            <v>195</v>
          </cell>
          <cell r="B196" t="str">
            <v>АВ6</v>
          </cell>
          <cell r="C196">
            <v>5</v>
          </cell>
          <cell r="D196">
            <v>3</v>
          </cell>
          <cell r="E196" t="str">
            <v xml:space="preserve"> 1-й Продольный пр., 1-й Поперечный пр. (обратно - 2-й Поперечный пр.), просп. Мира, Ростокинская ул. (только от ВВЦ), Будайская ул. (только от ВВЦ), Малахитовая ул. (только от ВВЦ), ул. Докукина, ул. Леонова, Лазоревый пр., 2-й Ботанический пр., ул. Седо</v>
          </cell>
          <cell r="F196">
            <v>15500</v>
          </cell>
          <cell r="G196">
            <v>19900</v>
          </cell>
          <cell r="H196">
            <v>7750</v>
          </cell>
          <cell r="I196">
            <v>0.47</v>
          </cell>
          <cell r="J196">
            <v>40572</v>
          </cell>
          <cell r="K196">
            <v>3894</v>
          </cell>
          <cell r="L196">
            <v>9264</v>
          </cell>
          <cell r="M196">
            <v>4632</v>
          </cell>
          <cell r="N196">
            <v>1709.82</v>
          </cell>
          <cell r="O196">
            <v>1709.82</v>
          </cell>
          <cell r="P196">
            <v>1947</v>
          </cell>
          <cell r="Q196">
            <v>854.91</v>
          </cell>
          <cell r="R196">
            <v>854.91</v>
          </cell>
        </row>
        <row r="197">
          <cell r="A197">
            <v>196</v>
          </cell>
          <cell r="B197" t="str">
            <v>АВ1</v>
          </cell>
          <cell r="C197">
            <v>4</v>
          </cell>
          <cell r="D197">
            <v>4</v>
          </cell>
          <cell r="E197" t="str">
            <v xml:space="preserve"> Донская ул. и Безымянный пр. (только от Калужской пл.), Ленинский просп., просп. 60-летия Октября, Профсоюзная ул., ул. Островитянова, ул. Волгина, ул. Миклухо-Маклая, ул. 26 Бакинских Комиссаров.</v>
          </cell>
          <cell r="F197">
            <v>22500</v>
          </cell>
          <cell r="G197">
            <v>22900</v>
          </cell>
          <cell r="H197">
            <v>11205</v>
          </cell>
          <cell r="I197">
            <v>1.25</v>
          </cell>
          <cell r="J197">
            <v>108675</v>
          </cell>
          <cell r="K197">
            <v>6853</v>
          </cell>
          <cell r="L197">
            <v>9264</v>
          </cell>
          <cell r="M197">
            <v>4632</v>
          </cell>
          <cell r="N197">
            <v>1709.82</v>
          </cell>
          <cell r="O197">
            <v>1709.82</v>
          </cell>
          <cell r="P197">
            <v>3426</v>
          </cell>
          <cell r="Q197">
            <v>854.91</v>
          </cell>
          <cell r="R197">
            <v>854.91</v>
          </cell>
        </row>
        <row r="198">
          <cell r="A198">
            <v>197</v>
          </cell>
          <cell r="B198" t="str">
            <v>АВ10</v>
          </cell>
          <cell r="C198">
            <v>5</v>
          </cell>
          <cell r="D198">
            <v>2</v>
          </cell>
          <cell r="E198" t="str">
            <v xml:space="preserve"> Движение по кольцу (одностороннее движение) - Косинская ул., ул. Молдагуловой, ул. Юности, ул. Красный Казанец.</v>
          </cell>
          <cell r="F198">
            <v>15500</v>
          </cell>
          <cell r="G198">
            <v>19900</v>
          </cell>
          <cell r="H198">
            <v>7750</v>
          </cell>
          <cell r="I198">
            <v>0.28000000000000003</v>
          </cell>
          <cell r="J198">
            <v>24505</v>
          </cell>
          <cell r="K198">
            <v>3894</v>
          </cell>
          <cell r="L198">
            <v>9264</v>
          </cell>
          <cell r="M198">
            <v>4632</v>
          </cell>
          <cell r="N198">
            <v>1709.82</v>
          </cell>
          <cell r="O198">
            <v>1709.82</v>
          </cell>
          <cell r="P198">
            <v>1947</v>
          </cell>
          <cell r="Q198">
            <v>854.91</v>
          </cell>
          <cell r="R198">
            <v>854.91</v>
          </cell>
        </row>
        <row r="199">
          <cell r="A199">
            <v>198</v>
          </cell>
          <cell r="B199" t="str">
            <v>АВ8</v>
          </cell>
          <cell r="C199">
            <v>5</v>
          </cell>
          <cell r="D199">
            <v>8</v>
          </cell>
          <cell r="E199" t="str">
            <v xml:space="preserve"> Веерная ул., Матвеевская ул., Аминьевское шоссе, Верейская ул., Рябиновая ул., Можайское шоссе, ул. Толбухина, Барвихинская ул.</v>
          </cell>
          <cell r="F199">
            <v>15500</v>
          </cell>
          <cell r="G199">
            <v>19900</v>
          </cell>
          <cell r="H199">
            <v>7750</v>
          </cell>
          <cell r="I199">
            <v>0.5</v>
          </cell>
          <cell r="J199">
            <v>43484</v>
          </cell>
          <cell r="K199">
            <v>3894</v>
          </cell>
          <cell r="L199">
            <v>9264</v>
          </cell>
          <cell r="M199">
            <v>4632</v>
          </cell>
          <cell r="N199">
            <v>1709.82</v>
          </cell>
          <cell r="O199">
            <v>1709.82</v>
          </cell>
          <cell r="P199">
            <v>1947</v>
          </cell>
          <cell r="Q199">
            <v>854.91</v>
          </cell>
          <cell r="R199">
            <v>854.91</v>
          </cell>
        </row>
        <row r="200">
          <cell r="A200">
            <v>199</v>
          </cell>
          <cell r="B200" t="str">
            <v>АВ15</v>
          </cell>
          <cell r="C200">
            <v>5</v>
          </cell>
          <cell r="D200">
            <v>9</v>
          </cell>
          <cell r="E200" t="str">
            <v xml:space="preserve"> Фестивальная ул., Смольная ул. и Беломорская ул. (только к М."Речной вокзал"), Ленинградское шоссе, МКАД, ул. Свободы, ул. Фомичевой, ул. Героев-панфиловцев, бульв. Яна Райниса, пр. Донелайтиса, Походный пр., Строительный пр.</v>
          </cell>
          <cell r="F200">
            <v>15500</v>
          </cell>
          <cell r="G200">
            <v>19900</v>
          </cell>
          <cell r="H200">
            <v>7750</v>
          </cell>
          <cell r="I200">
            <v>0.95</v>
          </cell>
          <cell r="J200">
            <v>82555</v>
          </cell>
          <cell r="K200">
            <v>3894</v>
          </cell>
          <cell r="L200">
            <v>9264</v>
          </cell>
          <cell r="M200">
            <v>4632</v>
          </cell>
          <cell r="N200">
            <v>1709.82</v>
          </cell>
          <cell r="O200">
            <v>1709.82</v>
          </cell>
          <cell r="P200">
            <v>1947</v>
          </cell>
          <cell r="Q200">
            <v>854.91</v>
          </cell>
          <cell r="R200">
            <v>854.91</v>
          </cell>
        </row>
        <row r="201">
          <cell r="A201">
            <v>200</v>
          </cell>
          <cell r="B201" t="str">
            <v>АВ11</v>
          </cell>
          <cell r="C201">
            <v>5</v>
          </cell>
          <cell r="D201">
            <v>10</v>
          </cell>
          <cell r="E201" t="str">
            <v>Фестивальная ул., ул. Лавочкина, ул. Дыбенко, Библиотечный пр., Краснополянская ул., ул. Бусиновская горка, Ижорская ул., Коровинское шоссе, Клязьминская ул., Лобненская ул.</v>
          </cell>
          <cell r="F201">
            <v>15500</v>
          </cell>
          <cell r="G201">
            <v>19900</v>
          </cell>
          <cell r="H201">
            <v>7750</v>
          </cell>
          <cell r="I201">
            <v>0.48</v>
          </cell>
          <cell r="J201">
            <v>42098</v>
          </cell>
          <cell r="K201">
            <v>3894</v>
          </cell>
          <cell r="L201">
            <v>9264</v>
          </cell>
          <cell r="M201">
            <v>4632</v>
          </cell>
          <cell r="N201">
            <v>1709.82</v>
          </cell>
          <cell r="O201">
            <v>1709.82</v>
          </cell>
          <cell r="P201">
            <v>1947</v>
          </cell>
          <cell r="Q201">
            <v>854.91</v>
          </cell>
          <cell r="R201">
            <v>854.91</v>
          </cell>
        </row>
        <row r="202">
          <cell r="A202">
            <v>201</v>
          </cell>
          <cell r="B202" t="str">
            <v>АВ2</v>
          </cell>
          <cell r="C202">
            <v>5</v>
          </cell>
          <cell r="D202">
            <v>6</v>
          </cell>
          <cell r="E202" t="str">
            <v>Новороссийская улица (обратно - Совхозная улица), Краснодарская улица, улица Марьинский Парк</v>
          </cell>
          <cell r="F202">
            <v>15500</v>
          </cell>
          <cell r="G202">
            <v>19900</v>
          </cell>
          <cell r="H202">
            <v>7750</v>
          </cell>
          <cell r="I202">
            <v>0.31</v>
          </cell>
          <cell r="J202">
            <v>27169</v>
          </cell>
          <cell r="K202">
            <v>3894</v>
          </cell>
          <cell r="L202">
            <v>9264</v>
          </cell>
          <cell r="M202">
            <v>4632</v>
          </cell>
          <cell r="N202">
            <v>1709.82</v>
          </cell>
          <cell r="O202">
            <v>1709.82</v>
          </cell>
          <cell r="P202">
            <v>1947</v>
          </cell>
          <cell r="Q202">
            <v>854.91</v>
          </cell>
          <cell r="R202">
            <v>854.91</v>
          </cell>
        </row>
        <row r="203">
          <cell r="A203">
            <v>202</v>
          </cell>
          <cell r="B203" t="str">
            <v>АВ1</v>
          </cell>
          <cell r="C203">
            <v>5</v>
          </cell>
          <cell r="D203">
            <v>15</v>
          </cell>
          <cell r="E203" t="str">
            <v>Новоясеневский просп., ул. Паустовского, пр. Карамзина, МКАД, Куликовская ул., ул. Поляны, Скобелевская ул., бульв. Адмирала Ушакова, Веневская ул., Южнобутовская ул., Остафьевская ул., Чечерский пр.</v>
          </cell>
          <cell r="F203">
            <v>15500</v>
          </cell>
          <cell r="G203">
            <v>19900</v>
          </cell>
          <cell r="H203">
            <v>7750</v>
          </cell>
          <cell r="I203">
            <v>0.69</v>
          </cell>
          <cell r="J203">
            <v>59940</v>
          </cell>
          <cell r="K203">
            <v>3894</v>
          </cell>
          <cell r="L203">
            <v>9264</v>
          </cell>
          <cell r="M203">
            <v>4632</v>
          </cell>
          <cell r="N203">
            <v>1709.82</v>
          </cell>
          <cell r="O203">
            <v>1709.82</v>
          </cell>
          <cell r="P203">
            <v>1947</v>
          </cell>
          <cell r="Q203">
            <v>854.91</v>
          </cell>
          <cell r="R203">
            <v>854.91</v>
          </cell>
        </row>
        <row r="204">
          <cell r="A204">
            <v>203</v>
          </cell>
          <cell r="B204" t="str">
            <v>АВ9</v>
          </cell>
          <cell r="C204">
            <v>5</v>
          </cell>
          <cell r="D204">
            <v>10</v>
          </cell>
          <cell r="E204" t="str">
            <v>Каспийская ул., Липецкая ул., Лебедянская ул., Бирюлевская ул., Загорьевская ул., Липецкая ул., Лебедянская ул.</v>
          </cell>
          <cell r="F204">
            <v>15500</v>
          </cell>
          <cell r="G204">
            <v>19900</v>
          </cell>
          <cell r="H204">
            <v>7750</v>
          </cell>
          <cell r="I204">
            <v>0.49</v>
          </cell>
          <cell r="J204">
            <v>42870</v>
          </cell>
          <cell r="K204">
            <v>3894</v>
          </cell>
          <cell r="L204">
            <v>9264</v>
          </cell>
          <cell r="M204">
            <v>4632</v>
          </cell>
          <cell r="N204">
            <v>1709.82</v>
          </cell>
          <cell r="O204">
            <v>1709.82</v>
          </cell>
          <cell r="P204">
            <v>1947</v>
          </cell>
          <cell r="Q204">
            <v>854.91</v>
          </cell>
          <cell r="R204">
            <v>854.91</v>
          </cell>
        </row>
        <row r="205">
          <cell r="A205">
            <v>204</v>
          </cell>
          <cell r="B205" t="str">
            <v>АВ7</v>
          </cell>
          <cell r="C205">
            <v>5</v>
          </cell>
          <cell r="D205">
            <v>4</v>
          </cell>
          <cell r="E205" t="str">
            <v>4-й Новоподмосковный пер. (обратно Ленинградское шоссе), ул. З. и А. Космодемьянских, Б. Академическая ул., ул. Линии Октябрьской ж. д.</v>
          </cell>
          <cell r="F205">
            <v>15500</v>
          </cell>
          <cell r="G205">
            <v>19900</v>
          </cell>
          <cell r="H205">
            <v>7750</v>
          </cell>
          <cell r="I205">
            <v>1.06</v>
          </cell>
          <cell r="J205">
            <v>91791</v>
          </cell>
          <cell r="K205">
            <v>3894</v>
          </cell>
          <cell r="L205">
            <v>9264</v>
          </cell>
          <cell r="M205">
            <v>4632</v>
          </cell>
          <cell r="N205">
            <v>1709.82</v>
          </cell>
          <cell r="O205">
            <v>1709.82</v>
          </cell>
          <cell r="P205">
            <v>1947</v>
          </cell>
          <cell r="Q205">
            <v>854.91</v>
          </cell>
          <cell r="R205">
            <v>854.91</v>
          </cell>
        </row>
        <row r="206">
          <cell r="A206">
            <v>205</v>
          </cell>
          <cell r="B206" t="str">
            <v>АВ8</v>
          </cell>
          <cell r="C206">
            <v>5</v>
          </cell>
          <cell r="E206" t="str">
            <v>ул. Довженко, ул. Улофа Пальме, Мосфильмовская ул., Воробьевское шоссе, Бережковская набережная, Большая Дорогомиловская ул., Кутузовский просп., Можайское шоссе, Вяземская ул., Сколковское шоссе, Беловежская ул. (только от Ул. Довженко), Сколковское шосс</v>
          </cell>
          <cell r="F206">
            <v>15500</v>
          </cell>
          <cell r="G206">
            <v>19900</v>
          </cell>
          <cell r="H206">
            <v>7750</v>
          </cell>
          <cell r="K206">
            <v>3894</v>
          </cell>
          <cell r="L206">
            <v>9264</v>
          </cell>
          <cell r="M206">
            <v>4632</v>
          </cell>
          <cell r="N206">
            <v>1709.82</v>
          </cell>
          <cell r="O206">
            <v>1709.82</v>
          </cell>
          <cell r="P206">
            <v>1947</v>
          </cell>
          <cell r="Q206">
            <v>854.91</v>
          </cell>
          <cell r="R206">
            <v>854.91</v>
          </cell>
        </row>
        <row r="207">
          <cell r="A207">
            <v>206</v>
          </cell>
          <cell r="B207" t="str">
            <v>АВ7</v>
          </cell>
          <cell r="C207">
            <v>5</v>
          </cell>
          <cell r="D207">
            <v>10</v>
          </cell>
          <cell r="E207" t="str">
            <v>Бутырская ул., Дмитровское шоссе, Бескудниковский бульв., ул. Софьи Ковалевской, Карельский бульв., Лобненская ул.</v>
          </cell>
          <cell r="F207">
            <v>15500</v>
          </cell>
          <cell r="G207">
            <v>19900</v>
          </cell>
          <cell r="H207">
            <v>7750</v>
          </cell>
          <cell r="I207">
            <v>0.94</v>
          </cell>
          <cell r="J207">
            <v>81981</v>
          </cell>
          <cell r="K207">
            <v>3894</v>
          </cell>
          <cell r="L207">
            <v>9264</v>
          </cell>
          <cell r="M207">
            <v>4632</v>
          </cell>
          <cell r="N207">
            <v>1709.82</v>
          </cell>
          <cell r="O207">
            <v>1709.82</v>
          </cell>
          <cell r="P207">
            <v>1947</v>
          </cell>
          <cell r="Q207">
            <v>854.91</v>
          </cell>
          <cell r="R207">
            <v>854.91</v>
          </cell>
        </row>
        <row r="208">
          <cell r="A208">
            <v>208</v>
          </cell>
          <cell r="B208" t="str">
            <v>АВ10</v>
          </cell>
          <cell r="C208">
            <v>5</v>
          </cell>
          <cell r="D208">
            <v>4</v>
          </cell>
          <cell r="E208" t="str">
            <v>Кетчерская ул., Реутовская ул., аллея Жемчуговой, ул. Юности, ул. Паперника, Рязанский просп., Ташкентская ул. (обратно ул. Академика Скрябина), Ферганская ул.</v>
          </cell>
          <cell r="F208">
            <v>15500</v>
          </cell>
          <cell r="G208">
            <v>19900</v>
          </cell>
          <cell r="H208">
            <v>7750</v>
          </cell>
          <cell r="I208">
            <v>0.63</v>
          </cell>
          <cell r="J208">
            <v>55199</v>
          </cell>
          <cell r="K208">
            <v>3894</v>
          </cell>
          <cell r="L208">
            <v>9264</v>
          </cell>
          <cell r="M208">
            <v>4632</v>
          </cell>
          <cell r="N208">
            <v>1709.82</v>
          </cell>
          <cell r="O208">
            <v>1709.82</v>
          </cell>
          <cell r="P208">
            <v>1947</v>
          </cell>
          <cell r="Q208">
            <v>854.91</v>
          </cell>
          <cell r="R208">
            <v>854.91</v>
          </cell>
        </row>
        <row r="209">
          <cell r="A209">
            <v>209</v>
          </cell>
          <cell r="B209" t="str">
            <v>АВ2</v>
          </cell>
          <cell r="C209">
            <v>5</v>
          </cell>
          <cell r="D209">
            <v>11</v>
          </cell>
          <cell r="E209" t="str">
            <v>ул. Хлобыстова, Ташкентская ул., Ферганская ул., Ферганский пр.</v>
          </cell>
          <cell r="F209">
            <v>15500</v>
          </cell>
          <cell r="G209">
            <v>19900</v>
          </cell>
          <cell r="H209">
            <v>7750</v>
          </cell>
          <cell r="I209">
            <v>0.43</v>
          </cell>
          <cell r="J209">
            <v>37098</v>
          </cell>
          <cell r="K209">
            <v>3894</v>
          </cell>
          <cell r="L209">
            <v>9264</v>
          </cell>
          <cell r="M209">
            <v>4632</v>
          </cell>
          <cell r="N209">
            <v>1709.82</v>
          </cell>
          <cell r="O209">
            <v>1709.82</v>
          </cell>
          <cell r="P209">
            <v>1947</v>
          </cell>
          <cell r="Q209">
            <v>854.91</v>
          </cell>
          <cell r="R209">
            <v>854.91</v>
          </cell>
        </row>
        <row r="210">
          <cell r="A210">
            <v>210</v>
          </cell>
          <cell r="B210" t="str">
            <v>АВ15</v>
          </cell>
          <cell r="C210">
            <v>5</v>
          </cell>
          <cell r="D210">
            <v>15</v>
          </cell>
          <cell r="E210" t="str">
            <v>Волоколамское шоссе, Пятницкое шоссе, 1-й Митинский пер., ул. Барышиха. (В часы "пик" назначаются доп. рейсы с остановками утром к метро, вечером от метро.)</v>
          </cell>
          <cell r="F210">
            <v>15500</v>
          </cell>
          <cell r="G210">
            <v>19900</v>
          </cell>
          <cell r="H210">
            <v>7750</v>
          </cell>
          <cell r="I210">
            <v>0.85</v>
          </cell>
          <cell r="J210">
            <v>73545</v>
          </cell>
          <cell r="K210">
            <v>3894</v>
          </cell>
          <cell r="L210">
            <v>9264</v>
          </cell>
          <cell r="M210">
            <v>4632</v>
          </cell>
          <cell r="N210">
            <v>1709.82</v>
          </cell>
          <cell r="O210">
            <v>1709.82</v>
          </cell>
          <cell r="P210">
            <v>1947</v>
          </cell>
          <cell r="Q210">
            <v>854.91</v>
          </cell>
          <cell r="R210">
            <v>854.91</v>
          </cell>
        </row>
        <row r="211">
          <cell r="A211">
            <v>211</v>
          </cell>
          <cell r="B211" t="str">
            <v>АВ4</v>
          </cell>
          <cell r="C211">
            <v>5</v>
          </cell>
          <cell r="D211">
            <v>5</v>
          </cell>
          <cell r="E211" t="str">
            <v>Измайловское шоссе, Главная аллея, шоссе Энтузиастов, Новогиреевская ул., Федеративный просп.</v>
          </cell>
          <cell r="F211">
            <v>15500</v>
          </cell>
          <cell r="G211">
            <v>19900</v>
          </cell>
          <cell r="H211">
            <v>7750</v>
          </cell>
          <cell r="I211">
            <v>0.66</v>
          </cell>
          <cell r="J211">
            <v>57248</v>
          </cell>
          <cell r="K211">
            <v>3894</v>
          </cell>
          <cell r="L211">
            <v>9264</v>
          </cell>
          <cell r="M211">
            <v>4632</v>
          </cell>
          <cell r="N211">
            <v>1709.82</v>
          </cell>
          <cell r="O211">
            <v>1709.82</v>
          </cell>
          <cell r="P211">
            <v>1947</v>
          </cell>
          <cell r="Q211">
            <v>854.91</v>
          </cell>
          <cell r="R211">
            <v>854.91</v>
          </cell>
        </row>
        <row r="212">
          <cell r="A212">
            <v>212</v>
          </cell>
          <cell r="B212" t="str">
            <v>АВ15</v>
          </cell>
          <cell r="C212">
            <v>5</v>
          </cell>
          <cell r="D212">
            <v>5</v>
          </cell>
          <cell r="E212" t="str">
            <v xml:space="preserve">Бульвар Яна Райниса, ул. Героев-Панфиловцев (обратно - Химкинский бульвар), ул. Фомичевой (только от Братцево), ул. Свободы, Молодежная ул. (г. Химки), далее по кольцу (одностороннее движение) - Новокуркинское шоссе, Воротынская ул., ул. Соловьиная Роща, </v>
          </cell>
          <cell r="F212">
            <v>15500</v>
          </cell>
          <cell r="G212">
            <v>19900</v>
          </cell>
          <cell r="H212">
            <v>7750</v>
          </cell>
          <cell r="I212">
            <v>0.66</v>
          </cell>
          <cell r="J212">
            <v>57248</v>
          </cell>
          <cell r="K212">
            <v>3894</v>
          </cell>
          <cell r="L212">
            <v>9264</v>
          </cell>
          <cell r="M212">
            <v>4632</v>
          </cell>
          <cell r="N212">
            <v>1709.82</v>
          </cell>
          <cell r="O212">
            <v>1709.82</v>
          </cell>
          <cell r="P212">
            <v>1947</v>
          </cell>
          <cell r="Q212">
            <v>854.91</v>
          </cell>
          <cell r="R212">
            <v>854.91</v>
          </cell>
        </row>
        <row r="213">
          <cell r="A213">
            <v>213</v>
          </cell>
          <cell r="B213" t="str">
            <v>АВ18</v>
          </cell>
          <cell r="C213">
            <v>5</v>
          </cell>
          <cell r="D213">
            <v>12</v>
          </cell>
          <cell r="E213" t="str">
            <v xml:space="preserve">Проектируемый пр. №653, ул. Адмирала Лазарева, ул. Горчакова, Ул. Поляны, ул. Академика Глушко, Бульвар Дмитрия донского, далее по кольцу (одностороннее движение) - Ратная ул., Куликовская ул., Старобитцевская ул. </v>
          </cell>
          <cell r="F213">
            <v>15500</v>
          </cell>
          <cell r="G213">
            <v>19900</v>
          </cell>
          <cell r="H213">
            <v>7750</v>
          </cell>
          <cell r="I213">
            <v>0.28999999999999998</v>
          </cell>
          <cell r="J213">
            <v>25292</v>
          </cell>
          <cell r="K213">
            <v>3894</v>
          </cell>
          <cell r="L213">
            <v>9264</v>
          </cell>
          <cell r="M213">
            <v>4632</v>
          </cell>
          <cell r="N213">
            <v>1709.82</v>
          </cell>
          <cell r="O213">
            <v>1709.82</v>
          </cell>
          <cell r="P213">
            <v>1947</v>
          </cell>
          <cell r="Q213">
            <v>854.91</v>
          </cell>
          <cell r="R213">
            <v>854.91</v>
          </cell>
        </row>
        <row r="214">
          <cell r="A214">
            <v>214</v>
          </cell>
          <cell r="B214" t="str">
            <v>АВ10</v>
          </cell>
          <cell r="C214">
            <v>5</v>
          </cell>
          <cell r="D214">
            <v>3</v>
          </cell>
          <cell r="E214" t="str">
            <v>ул. Плющева, Перовская ул., Электродная ул., шоссе Энтузиастов, Свободный просп., Б. Купавенский пр., Челябинская ул., М. Купавенский пр.</v>
          </cell>
          <cell r="F214">
            <v>15500</v>
          </cell>
          <cell r="G214">
            <v>19900</v>
          </cell>
          <cell r="H214">
            <v>7750</v>
          </cell>
          <cell r="I214">
            <v>0.88</v>
          </cell>
          <cell r="J214">
            <v>76451</v>
          </cell>
          <cell r="K214">
            <v>3894</v>
          </cell>
          <cell r="L214">
            <v>9264</v>
          </cell>
          <cell r="M214">
            <v>4632</v>
          </cell>
          <cell r="N214">
            <v>1709.82</v>
          </cell>
          <cell r="O214">
            <v>1709.82</v>
          </cell>
          <cell r="P214">
            <v>1947</v>
          </cell>
          <cell r="Q214">
            <v>854.91</v>
          </cell>
          <cell r="R214">
            <v>854.91</v>
          </cell>
        </row>
        <row r="215">
          <cell r="A215">
            <v>215</v>
          </cell>
          <cell r="B215" t="str">
            <v>АВ11</v>
          </cell>
          <cell r="C215">
            <v>5</v>
          </cell>
          <cell r="D215">
            <v>5</v>
          </cell>
          <cell r="E215" t="str">
            <v>Сигнальный пр., Станционная ул., Локомотивный пр. (только к М."Владыкино"), 3-й Нижнелихоборский пр. (только к М."Владыкино"), Дмитровское шоссе, Коровинское шоссе, Талдомская ул., Весенняя ул., Ангарская ул.</v>
          </cell>
          <cell r="F215">
            <v>15500</v>
          </cell>
          <cell r="G215">
            <v>19900</v>
          </cell>
          <cell r="H215">
            <v>7750</v>
          </cell>
          <cell r="I215">
            <v>0.7</v>
          </cell>
          <cell r="J215">
            <v>60550</v>
          </cell>
          <cell r="K215">
            <v>3894</v>
          </cell>
          <cell r="L215">
            <v>9264</v>
          </cell>
          <cell r="M215">
            <v>4632</v>
          </cell>
          <cell r="N215">
            <v>1709.82</v>
          </cell>
          <cell r="O215">
            <v>1709.82</v>
          </cell>
          <cell r="P215">
            <v>1947</v>
          </cell>
          <cell r="Q215">
            <v>854.91</v>
          </cell>
          <cell r="R215">
            <v>854.91</v>
          </cell>
        </row>
        <row r="216">
          <cell r="A216">
            <v>216</v>
          </cell>
          <cell r="B216" t="str">
            <v>АВ13</v>
          </cell>
          <cell r="C216">
            <v>5</v>
          </cell>
          <cell r="D216">
            <v>3</v>
          </cell>
          <cell r="E216" t="str">
            <v>Автозаводская ул., Велозаводская ул., Ул. Сайкина,просп. Андропова, ул. Новинки, Затонная ул., Судостроительная ул., Якорная ул.</v>
          </cell>
          <cell r="F216">
            <v>15500</v>
          </cell>
          <cell r="G216">
            <v>19900</v>
          </cell>
          <cell r="H216">
            <v>7750</v>
          </cell>
          <cell r="I216">
            <v>0.98</v>
          </cell>
          <cell r="J216">
            <v>85596</v>
          </cell>
          <cell r="K216">
            <v>3894</v>
          </cell>
          <cell r="L216">
            <v>9264</v>
          </cell>
          <cell r="M216">
            <v>4632</v>
          </cell>
          <cell r="N216">
            <v>1709.82</v>
          </cell>
          <cell r="O216">
            <v>1709.82</v>
          </cell>
          <cell r="P216">
            <v>1947</v>
          </cell>
          <cell r="Q216">
            <v>854.91</v>
          </cell>
          <cell r="R216">
            <v>854.91</v>
          </cell>
        </row>
        <row r="217">
          <cell r="A217">
            <v>217</v>
          </cell>
          <cell r="B217" t="str">
            <v>АВ9</v>
          </cell>
          <cell r="C217">
            <v>5</v>
          </cell>
          <cell r="D217">
            <v>5</v>
          </cell>
          <cell r="E217" t="str">
            <v>Пролетарский просп., Кавказский бульв., ул. Бехтерева.</v>
          </cell>
          <cell r="F217">
            <v>15500</v>
          </cell>
          <cell r="G217">
            <v>19900</v>
          </cell>
          <cell r="H217">
            <v>7750</v>
          </cell>
          <cell r="I217">
            <v>0.36</v>
          </cell>
          <cell r="J217">
            <v>30888</v>
          </cell>
          <cell r="K217">
            <v>3894</v>
          </cell>
          <cell r="L217">
            <v>9264</v>
          </cell>
          <cell r="M217">
            <v>4632</v>
          </cell>
          <cell r="N217">
            <v>1709.82</v>
          </cell>
          <cell r="O217">
            <v>1709.82</v>
          </cell>
          <cell r="P217">
            <v>1947</v>
          </cell>
          <cell r="Q217">
            <v>854.91</v>
          </cell>
          <cell r="R217">
            <v>854.91</v>
          </cell>
        </row>
        <row r="218">
          <cell r="A218">
            <v>218</v>
          </cell>
          <cell r="B218" t="str">
            <v>АВ1</v>
          </cell>
          <cell r="C218">
            <v>5</v>
          </cell>
          <cell r="D218">
            <v>2</v>
          </cell>
          <cell r="E218" t="str">
            <v>ул. Дмитрия Ульянова, Севастопольский просп., Нахимовский просп., Азовская ул., Черноморский бульв., Варшавское шоссе, Сумская ул. (Движение только по рабочим дням с 6:35 до 20:00.)</v>
          </cell>
          <cell r="F218">
            <v>15500</v>
          </cell>
          <cell r="G218">
            <v>19900</v>
          </cell>
          <cell r="H218">
            <v>7750</v>
          </cell>
          <cell r="I218">
            <v>0.65</v>
          </cell>
          <cell r="J218">
            <v>56121</v>
          </cell>
          <cell r="K218">
            <v>3894</v>
          </cell>
          <cell r="L218">
            <v>9264</v>
          </cell>
          <cell r="M218">
            <v>4632</v>
          </cell>
          <cell r="N218">
            <v>1709.82</v>
          </cell>
          <cell r="O218">
            <v>1709.82</v>
          </cell>
          <cell r="P218">
            <v>1947</v>
          </cell>
          <cell r="Q218">
            <v>854.91</v>
          </cell>
          <cell r="R218">
            <v>854.91</v>
          </cell>
        </row>
        <row r="219">
          <cell r="A219">
            <v>219</v>
          </cell>
          <cell r="B219" t="str">
            <v>АВ13</v>
          </cell>
          <cell r="C219">
            <v>5</v>
          </cell>
          <cell r="D219">
            <v>4</v>
          </cell>
          <cell r="E219" t="str">
            <v>Якорная ул., Судостроительная ул., Затонная ул., ул. Новинки, просп. Андропова, Коломенское шоссе, ул. Садовники (только от Якорной ул.), Коломенский пр. (обратно ул. Академика Миллионщикова).</v>
          </cell>
          <cell r="F219">
            <v>15500</v>
          </cell>
          <cell r="G219">
            <v>19900</v>
          </cell>
          <cell r="H219">
            <v>7750</v>
          </cell>
          <cell r="I219">
            <v>0.39</v>
          </cell>
          <cell r="J219">
            <v>34314</v>
          </cell>
          <cell r="K219">
            <v>3894</v>
          </cell>
          <cell r="L219">
            <v>9264</v>
          </cell>
          <cell r="M219">
            <v>4632</v>
          </cell>
          <cell r="N219">
            <v>1709.82</v>
          </cell>
          <cell r="O219">
            <v>1709.82</v>
          </cell>
          <cell r="P219">
            <v>1947</v>
          </cell>
          <cell r="Q219">
            <v>854.91</v>
          </cell>
          <cell r="R219">
            <v>854.91</v>
          </cell>
        </row>
        <row r="220">
          <cell r="A220">
            <v>220</v>
          </cell>
          <cell r="B220" t="str">
            <v>АВ9</v>
          </cell>
          <cell r="C220">
            <v>5</v>
          </cell>
          <cell r="D220">
            <v>13</v>
          </cell>
          <cell r="E220" t="str">
            <v>Каспийская ул., ул. Медиков, Кавказский бульвар, Пролетарский просп., Каширское шоссе, ул. Академика Миллионщикова (обратно - просп. Андропова), Коломенский пр.</v>
          </cell>
          <cell r="F220">
            <v>15500</v>
          </cell>
          <cell r="G220">
            <v>19900</v>
          </cell>
          <cell r="H220">
            <v>7750</v>
          </cell>
          <cell r="I220">
            <v>0.69</v>
          </cell>
          <cell r="J220">
            <v>59796</v>
          </cell>
          <cell r="K220">
            <v>3894</v>
          </cell>
          <cell r="L220">
            <v>9264</v>
          </cell>
          <cell r="M220">
            <v>4632</v>
          </cell>
          <cell r="N220">
            <v>1709.82</v>
          </cell>
          <cell r="O220">
            <v>1709.82</v>
          </cell>
          <cell r="P220">
            <v>1947</v>
          </cell>
          <cell r="Q220">
            <v>854.91</v>
          </cell>
          <cell r="R220">
            <v>854.91</v>
          </cell>
        </row>
        <row r="221">
          <cell r="A221">
            <v>221</v>
          </cell>
          <cell r="B221" t="str">
            <v>АВ9</v>
          </cell>
          <cell r="C221">
            <v>5</v>
          </cell>
          <cell r="D221">
            <v>10</v>
          </cell>
          <cell r="E221" t="str">
            <v>Донбасская ул., Бирюлевская ул., Элеваторная ул., Липецкая ул., Бакинская ул., Кавказский бульвар, Пролетарский просп., ул. Москворечье (только к Станции "Бирюлево-Товарная"), Проектируемый пр. №3888 (только к Станции "Бирюлево-Товарная"), просп. Андропов</v>
          </cell>
          <cell r="F221">
            <v>15500</v>
          </cell>
          <cell r="G221">
            <v>19900</v>
          </cell>
          <cell r="H221">
            <v>7750</v>
          </cell>
          <cell r="I221">
            <v>0.92</v>
          </cell>
          <cell r="J221">
            <v>79835</v>
          </cell>
          <cell r="K221">
            <v>3894</v>
          </cell>
          <cell r="L221">
            <v>9264</v>
          </cell>
          <cell r="M221">
            <v>4632</v>
          </cell>
          <cell r="N221">
            <v>1709.82</v>
          </cell>
          <cell r="O221">
            <v>1709.82</v>
          </cell>
          <cell r="P221">
            <v>1947</v>
          </cell>
          <cell r="Q221">
            <v>854.91</v>
          </cell>
          <cell r="R221">
            <v>854.91</v>
          </cell>
        </row>
        <row r="222">
          <cell r="A222">
            <v>222</v>
          </cell>
          <cell r="B222" t="str">
            <v>АВ1</v>
          </cell>
          <cell r="C222">
            <v>5</v>
          </cell>
          <cell r="D222">
            <v>3</v>
          </cell>
          <cell r="E222" t="str">
            <v>Чонгарский бульв., Симферопольский бульв., Чертановская ул., ул. Красного Маяка.</v>
          </cell>
          <cell r="F222">
            <v>15500</v>
          </cell>
          <cell r="G222">
            <v>19900</v>
          </cell>
          <cell r="H222">
            <v>7750</v>
          </cell>
          <cell r="I222">
            <v>0.53</v>
          </cell>
          <cell r="J222">
            <v>46059</v>
          </cell>
          <cell r="K222">
            <v>3894</v>
          </cell>
          <cell r="L222">
            <v>9264</v>
          </cell>
          <cell r="M222">
            <v>4632</v>
          </cell>
          <cell r="N222">
            <v>1709.82</v>
          </cell>
          <cell r="O222">
            <v>1709.82</v>
          </cell>
          <cell r="P222">
            <v>1947</v>
          </cell>
          <cell r="Q222">
            <v>854.91</v>
          </cell>
          <cell r="R222">
            <v>854.91</v>
          </cell>
        </row>
        <row r="223">
          <cell r="A223">
            <v>223</v>
          </cell>
          <cell r="B223" t="str">
            <v>АВ10</v>
          </cell>
          <cell r="C223">
            <v>5</v>
          </cell>
          <cell r="D223">
            <v>9</v>
          </cell>
          <cell r="E223" t="str">
            <v>9-я Парковая ул., Уральская ул., Уссурийская ул., Хабаровская ул.</v>
          </cell>
          <cell r="F223">
            <v>15500</v>
          </cell>
          <cell r="G223">
            <v>19900</v>
          </cell>
          <cell r="H223">
            <v>7750</v>
          </cell>
          <cell r="I223">
            <v>0.46</v>
          </cell>
          <cell r="J223">
            <v>39614</v>
          </cell>
          <cell r="K223">
            <v>3894</v>
          </cell>
          <cell r="L223">
            <v>9264</v>
          </cell>
          <cell r="M223">
            <v>4632</v>
          </cell>
          <cell r="N223">
            <v>1709.82</v>
          </cell>
          <cell r="O223">
            <v>1709.82</v>
          </cell>
          <cell r="P223">
            <v>1947</v>
          </cell>
          <cell r="Q223">
            <v>854.91</v>
          </cell>
          <cell r="R223">
            <v>854.91</v>
          </cell>
        </row>
        <row r="224">
          <cell r="A224">
            <v>224</v>
          </cell>
          <cell r="B224" t="str">
            <v>АВ1</v>
          </cell>
          <cell r="C224">
            <v>5</v>
          </cell>
          <cell r="D224">
            <v>20</v>
          </cell>
          <cell r="E224" t="str">
            <v>ул. Каховка, Керченская ул., Херсонская ул., Севастопольский просп., ул. Обручева, ул. Лобачевского, просп. Вернадского.</v>
          </cell>
          <cell r="F224">
            <v>15500</v>
          </cell>
          <cell r="G224">
            <v>19900</v>
          </cell>
          <cell r="H224">
            <v>7750</v>
          </cell>
          <cell r="I224">
            <v>0.9</v>
          </cell>
          <cell r="J224">
            <v>78053</v>
          </cell>
          <cell r="K224">
            <v>3894</v>
          </cell>
          <cell r="L224">
            <v>9264</v>
          </cell>
          <cell r="M224">
            <v>4632</v>
          </cell>
          <cell r="N224">
            <v>1709.82</v>
          </cell>
          <cell r="O224">
            <v>1709.82</v>
          </cell>
          <cell r="P224">
            <v>1947</v>
          </cell>
          <cell r="Q224">
            <v>854.91</v>
          </cell>
          <cell r="R224">
            <v>854.91</v>
          </cell>
        </row>
        <row r="225">
          <cell r="A225">
            <v>225</v>
          </cell>
          <cell r="B225" t="str">
            <v>АВ9</v>
          </cell>
          <cell r="C225">
            <v>5</v>
          </cell>
          <cell r="D225">
            <v>5</v>
          </cell>
          <cell r="E225" t="str">
            <v>Варшавское шоссе, Сумская ул., Кировоградская ул., ул. Красного Маяка.</v>
          </cell>
          <cell r="F225">
            <v>15500</v>
          </cell>
          <cell r="G225">
            <v>19900</v>
          </cell>
          <cell r="H225">
            <v>7750</v>
          </cell>
          <cell r="I225">
            <v>0.92</v>
          </cell>
          <cell r="J225">
            <v>80416</v>
          </cell>
          <cell r="K225">
            <v>3894</v>
          </cell>
          <cell r="L225">
            <v>9264</v>
          </cell>
          <cell r="M225">
            <v>4632</v>
          </cell>
          <cell r="N225">
            <v>1709.82</v>
          </cell>
          <cell r="O225">
            <v>1709.82</v>
          </cell>
          <cell r="P225">
            <v>1947</v>
          </cell>
          <cell r="Q225">
            <v>854.91</v>
          </cell>
          <cell r="R225">
            <v>854.91</v>
          </cell>
        </row>
        <row r="226">
          <cell r="A226">
            <v>226</v>
          </cell>
          <cell r="B226" t="str">
            <v>АВ14</v>
          </cell>
          <cell r="C226">
            <v>5</v>
          </cell>
          <cell r="D226">
            <v>5</v>
          </cell>
          <cell r="E226" t="str">
            <v>Никулинская ул., ул. Покрышкина, ул. 26 Бакинских Комиссаров, ул. Миклухо-Маклая, ул. Волгина, ул. Бутлерова, Профсоюзная ул., ул. Обручева, Научный пр.  (По рабочим дням с 19:50, по выходным дням в течение всего дня до м."Калужская")</v>
          </cell>
          <cell r="F226">
            <v>15500</v>
          </cell>
          <cell r="G226">
            <v>19900</v>
          </cell>
          <cell r="H226">
            <v>7750</v>
          </cell>
          <cell r="I226">
            <v>0.85</v>
          </cell>
          <cell r="J226">
            <v>73892</v>
          </cell>
          <cell r="K226">
            <v>3894</v>
          </cell>
          <cell r="L226">
            <v>9264</v>
          </cell>
          <cell r="M226">
            <v>4632</v>
          </cell>
          <cell r="N226">
            <v>1709.82</v>
          </cell>
          <cell r="O226">
            <v>1709.82</v>
          </cell>
          <cell r="P226">
            <v>1947</v>
          </cell>
          <cell r="Q226">
            <v>854.91</v>
          </cell>
          <cell r="R226">
            <v>854.91</v>
          </cell>
        </row>
        <row r="227">
          <cell r="A227">
            <v>227</v>
          </cell>
          <cell r="B227" t="str">
            <v>АВ18</v>
          </cell>
          <cell r="C227">
            <v>5</v>
          </cell>
          <cell r="D227">
            <v>17</v>
          </cell>
          <cell r="E227" t="str">
            <v>пр. Олимпийской деревни, ул. Коштоянца, просп. Вернадского, Ленинский просп., Теплостанский пр., ул. Академика Варги, ул. Теплый Стан, Профсоюзная ул., ул. Генерала Тюленева.</v>
          </cell>
          <cell r="F227">
            <v>15500</v>
          </cell>
          <cell r="G227">
            <v>19900</v>
          </cell>
          <cell r="H227">
            <v>7750</v>
          </cell>
          <cell r="I227">
            <v>0.77</v>
          </cell>
          <cell r="J227">
            <v>66664</v>
          </cell>
          <cell r="K227">
            <v>3894</v>
          </cell>
          <cell r="L227">
            <v>9264</v>
          </cell>
          <cell r="M227">
            <v>4632</v>
          </cell>
          <cell r="N227">
            <v>1709.82</v>
          </cell>
          <cell r="O227">
            <v>1709.82</v>
          </cell>
          <cell r="P227">
            <v>1947</v>
          </cell>
          <cell r="Q227">
            <v>854.91</v>
          </cell>
          <cell r="R227">
            <v>854.91</v>
          </cell>
        </row>
        <row r="228">
          <cell r="A228">
            <v>228</v>
          </cell>
          <cell r="B228" t="str">
            <v>АВ2</v>
          </cell>
          <cell r="C228">
            <v>5</v>
          </cell>
          <cell r="D228">
            <v>4</v>
          </cell>
          <cell r="E228" t="str">
            <v>Ул. Головачева, Ставропольская ул., Совхозная ул., Краснодарская ул., Новороссийская ул., Ставропольская ул., Краснодонская ул., Волжский бульвар, ул. Чистова (обратно - ул. Шкулева), Люблинская ул., Грайвороновская ул., Волжский бульв.</v>
          </cell>
          <cell r="F228">
            <v>15500</v>
          </cell>
          <cell r="G228">
            <v>19900</v>
          </cell>
          <cell r="H228">
            <v>7750</v>
          </cell>
          <cell r="I228">
            <v>0.55000000000000004</v>
          </cell>
          <cell r="J228">
            <v>47936</v>
          </cell>
          <cell r="K228">
            <v>3894</v>
          </cell>
          <cell r="L228">
            <v>9264</v>
          </cell>
          <cell r="M228">
            <v>4632</v>
          </cell>
          <cell r="N228">
            <v>1709.82</v>
          </cell>
          <cell r="O228">
            <v>1709.82</v>
          </cell>
          <cell r="P228">
            <v>1947</v>
          </cell>
          <cell r="Q228">
            <v>854.91</v>
          </cell>
          <cell r="R228">
            <v>854.91</v>
          </cell>
        </row>
        <row r="229">
          <cell r="A229">
            <v>229</v>
          </cell>
          <cell r="B229" t="str">
            <v>АВ5</v>
          </cell>
          <cell r="C229">
            <v>5</v>
          </cell>
          <cell r="D229">
            <v>4</v>
          </cell>
          <cell r="E229" t="str">
            <v>Движение по кольцу (одностороннее движение) - Ярцевская ул., Крылатская ул., Осенняя ул., Осенний бульв., ул. Крылатские холмы, Ярцевская ул..</v>
          </cell>
          <cell r="F229">
            <v>15500</v>
          </cell>
          <cell r="G229">
            <v>19900</v>
          </cell>
          <cell r="H229">
            <v>7750</v>
          </cell>
          <cell r="I229">
            <v>0.32</v>
          </cell>
          <cell r="J229">
            <v>27950</v>
          </cell>
          <cell r="K229">
            <v>3894</v>
          </cell>
          <cell r="L229">
            <v>9264</v>
          </cell>
          <cell r="M229">
            <v>4632</v>
          </cell>
          <cell r="N229">
            <v>1709.82</v>
          </cell>
          <cell r="O229">
            <v>1709.82</v>
          </cell>
          <cell r="P229">
            <v>1947</v>
          </cell>
          <cell r="Q229">
            <v>854.91</v>
          </cell>
          <cell r="R229">
            <v>854.91</v>
          </cell>
        </row>
        <row r="230">
          <cell r="A230">
            <v>230</v>
          </cell>
          <cell r="B230" t="str">
            <v>АВ10</v>
          </cell>
          <cell r="C230">
            <v>5</v>
          </cell>
          <cell r="D230">
            <v>4</v>
          </cell>
          <cell r="E230" t="str">
            <v>Б. Черкизовская ул., Щелковское шоссе, Щелковский пр. (только r М."Преображенская площадь"), Сиреневый бульв.</v>
          </cell>
          <cell r="F230">
            <v>15500</v>
          </cell>
          <cell r="G230">
            <v>19900</v>
          </cell>
          <cell r="H230">
            <v>7750</v>
          </cell>
          <cell r="I230">
            <v>0.67</v>
          </cell>
          <cell r="J230">
            <v>58240</v>
          </cell>
          <cell r="K230">
            <v>3894</v>
          </cell>
          <cell r="L230">
            <v>9264</v>
          </cell>
          <cell r="M230">
            <v>4632</v>
          </cell>
          <cell r="N230">
            <v>1709.82</v>
          </cell>
          <cell r="O230">
            <v>1709.82</v>
          </cell>
          <cell r="P230">
            <v>1947</v>
          </cell>
          <cell r="Q230">
            <v>854.91</v>
          </cell>
          <cell r="R230">
            <v>854.91</v>
          </cell>
        </row>
        <row r="231">
          <cell r="A231">
            <v>231</v>
          </cell>
          <cell r="B231" t="str">
            <v>АВ4</v>
          </cell>
          <cell r="C231">
            <v>5</v>
          </cell>
          <cell r="D231">
            <v>7</v>
          </cell>
          <cell r="E231" t="str">
            <v>Волжский бульвар, Грайвороновская ул., Люблинская ул., ул. Юных Ленинцев, Волжский бульвар, Краснодонская ул., Спортивный пр., Таганрогская ул., Ставропольская ул., Тихорецкий бульвар, Краснодарская ул., Совхозная ул., Новороссийская ул., ул. Перерва, ул.</v>
          </cell>
          <cell r="F231">
            <v>15500</v>
          </cell>
          <cell r="G231">
            <v>19900</v>
          </cell>
          <cell r="H231">
            <v>7750</v>
          </cell>
          <cell r="I231">
            <v>0.55000000000000004</v>
          </cell>
          <cell r="J231">
            <v>47953</v>
          </cell>
          <cell r="K231">
            <v>3894</v>
          </cell>
          <cell r="L231">
            <v>9264</v>
          </cell>
          <cell r="M231">
            <v>4632</v>
          </cell>
          <cell r="N231">
            <v>1709.82</v>
          </cell>
          <cell r="O231">
            <v>1709.82</v>
          </cell>
          <cell r="P231">
            <v>1947</v>
          </cell>
          <cell r="Q231">
            <v>854.91</v>
          </cell>
          <cell r="R231">
            <v>854.91</v>
          </cell>
        </row>
        <row r="232">
          <cell r="A232">
            <v>232</v>
          </cell>
          <cell r="B232" t="str">
            <v>АВ10</v>
          </cell>
          <cell r="C232">
            <v>5</v>
          </cell>
          <cell r="D232">
            <v>4</v>
          </cell>
          <cell r="E232" t="str">
            <v>Вешняковская ул., ул. Старый Гай, Кетчерская ул.</v>
          </cell>
          <cell r="F232">
            <v>15500</v>
          </cell>
          <cell r="G232">
            <v>19900</v>
          </cell>
          <cell r="H232">
            <v>7750</v>
          </cell>
          <cell r="I232">
            <v>0.45</v>
          </cell>
          <cell r="J232">
            <v>39200</v>
          </cell>
          <cell r="K232">
            <v>3894</v>
          </cell>
          <cell r="L232">
            <v>9264</v>
          </cell>
          <cell r="M232">
            <v>4632</v>
          </cell>
          <cell r="N232">
            <v>1709.82</v>
          </cell>
          <cell r="O232">
            <v>1709.82</v>
          </cell>
          <cell r="P232">
            <v>1947</v>
          </cell>
          <cell r="Q232">
            <v>854.91</v>
          </cell>
          <cell r="R232">
            <v>854.91</v>
          </cell>
        </row>
        <row r="233">
          <cell r="A233">
            <v>233</v>
          </cell>
          <cell r="B233" t="str">
            <v>АВ11</v>
          </cell>
          <cell r="C233">
            <v>5</v>
          </cell>
          <cell r="D233">
            <v>10</v>
          </cell>
          <cell r="E233" t="str">
            <v>Фестивальная ул., Петрозаводская ул. (В утренние часы “пик” назначаются дополнительные рейсы на участке М."Речной вокзал" - Фестивальная ул.)</v>
          </cell>
          <cell r="F233">
            <v>15500</v>
          </cell>
          <cell r="G233">
            <v>19900</v>
          </cell>
          <cell r="H233">
            <v>7750</v>
          </cell>
          <cell r="I233">
            <v>0.55000000000000004</v>
          </cell>
          <cell r="J233">
            <v>47933</v>
          </cell>
          <cell r="K233">
            <v>3894</v>
          </cell>
          <cell r="L233">
            <v>9264</v>
          </cell>
          <cell r="M233">
            <v>4632</v>
          </cell>
          <cell r="N233">
            <v>1709.82</v>
          </cell>
          <cell r="O233">
            <v>1709.82</v>
          </cell>
          <cell r="P233">
            <v>1947</v>
          </cell>
          <cell r="Q233">
            <v>854.91</v>
          </cell>
          <cell r="R233">
            <v>854.91</v>
          </cell>
        </row>
        <row r="234">
          <cell r="A234">
            <v>234</v>
          </cell>
          <cell r="B234" t="str">
            <v>АВ13</v>
          </cell>
          <cell r="C234">
            <v>5</v>
          </cell>
          <cell r="D234">
            <v>10</v>
          </cell>
          <cell r="E234" t="str">
            <v>Ул. Трофимова, далее по кольцу (одностороннее движение) - 2-й Кожуховский пр., Велозаводская ул., Ул. Ленинская Слобода, Ул. Мастеркова, Автозаводская ул., Третье транспортное кольцо, ул. Трофимова и т.д.</v>
          </cell>
          <cell r="F234">
            <v>15500</v>
          </cell>
          <cell r="G234">
            <v>19900</v>
          </cell>
          <cell r="H234">
            <v>7750</v>
          </cell>
          <cell r="I234">
            <v>0.55000000000000004</v>
          </cell>
          <cell r="J234">
            <v>47933</v>
          </cell>
          <cell r="K234">
            <v>3894</v>
          </cell>
          <cell r="L234">
            <v>9264</v>
          </cell>
          <cell r="M234">
            <v>4632</v>
          </cell>
          <cell r="N234">
            <v>1709.82</v>
          </cell>
          <cell r="O234">
            <v>1709.82</v>
          </cell>
          <cell r="P234">
            <v>1947</v>
          </cell>
          <cell r="Q234">
            <v>854.91</v>
          </cell>
          <cell r="R234">
            <v>854.91</v>
          </cell>
        </row>
        <row r="235">
          <cell r="A235">
            <v>235</v>
          </cell>
          <cell r="B235" t="str">
            <v>АВ18</v>
          </cell>
          <cell r="C235">
            <v>5</v>
          </cell>
          <cell r="D235">
            <v>3</v>
          </cell>
          <cell r="E235" t="str">
            <v>ул. Генерала Тюленева, Профсоюзная ул., ул. Обручева, ул. Введенского, ул. Миклухо-Маклая и ул. Островитянова (только к ул. Островитянова).</v>
          </cell>
          <cell r="F235">
            <v>15500</v>
          </cell>
          <cell r="G235">
            <v>19900</v>
          </cell>
          <cell r="H235">
            <v>7750</v>
          </cell>
          <cell r="I235">
            <v>0.98</v>
          </cell>
          <cell r="J235">
            <v>85666</v>
          </cell>
          <cell r="K235">
            <v>3894</v>
          </cell>
          <cell r="L235">
            <v>9264</v>
          </cell>
          <cell r="M235">
            <v>4632</v>
          </cell>
          <cell r="N235">
            <v>1709.82</v>
          </cell>
          <cell r="O235">
            <v>1709.82</v>
          </cell>
          <cell r="P235">
            <v>1947</v>
          </cell>
          <cell r="Q235">
            <v>854.91</v>
          </cell>
          <cell r="R235">
            <v>854.91</v>
          </cell>
        </row>
        <row r="236">
          <cell r="A236">
            <v>236</v>
          </cell>
          <cell r="B236" t="str">
            <v>АВ8</v>
          </cell>
          <cell r="C236">
            <v>5</v>
          </cell>
          <cell r="D236">
            <v>11</v>
          </cell>
          <cell r="E236" t="str">
            <v>Веерная ул., Матвеевская ул., Аминьевское шоссе, Молдавская ул., Молодогвардейская ул.</v>
          </cell>
          <cell r="F236">
            <v>15500</v>
          </cell>
          <cell r="G236">
            <v>19900</v>
          </cell>
          <cell r="H236">
            <v>7750</v>
          </cell>
          <cell r="I236">
            <v>0.64</v>
          </cell>
          <cell r="J236">
            <v>55939</v>
          </cell>
          <cell r="K236">
            <v>3894</v>
          </cell>
          <cell r="L236">
            <v>9264</v>
          </cell>
          <cell r="M236">
            <v>4632</v>
          </cell>
          <cell r="N236">
            <v>1709.82</v>
          </cell>
          <cell r="O236">
            <v>1709.82</v>
          </cell>
          <cell r="P236">
            <v>1947</v>
          </cell>
          <cell r="Q236">
            <v>854.91</v>
          </cell>
          <cell r="R236">
            <v>854.91</v>
          </cell>
        </row>
        <row r="237">
          <cell r="A237">
            <v>237</v>
          </cell>
          <cell r="B237" t="str">
            <v>АВ4</v>
          </cell>
          <cell r="C237">
            <v>5</v>
          </cell>
          <cell r="D237">
            <v>1</v>
          </cell>
          <cell r="E237" t="str">
            <v>шоссе Энтузиастов, ул. Сталеваров, Саянская ул., ул. Молостовых, Зеленый просп., Свободный просп.</v>
          </cell>
          <cell r="F237">
            <v>15500</v>
          </cell>
          <cell r="G237">
            <v>19900</v>
          </cell>
          <cell r="H237">
            <v>7750</v>
          </cell>
          <cell r="I237">
            <v>1.1200000000000001</v>
          </cell>
          <cell r="J237">
            <v>97482</v>
          </cell>
          <cell r="K237">
            <v>3894</v>
          </cell>
          <cell r="L237">
            <v>9264</v>
          </cell>
          <cell r="M237">
            <v>4632</v>
          </cell>
          <cell r="N237">
            <v>1709.82</v>
          </cell>
          <cell r="O237">
            <v>1709.82</v>
          </cell>
          <cell r="P237">
            <v>1947</v>
          </cell>
          <cell r="Q237">
            <v>854.91</v>
          </cell>
          <cell r="R237">
            <v>854.91</v>
          </cell>
        </row>
        <row r="238">
          <cell r="A238">
            <v>238</v>
          </cell>
          <cell r="B238" t="str">
            <v>АВ6</v>
          </cell>
          <cell r="C238">
            <v>5</v>
          </cell>
          <cell r="D238">
            <v>15</v>
          </cell>
          <cell r="E238" t="str">
            <v>Анадырский пр., ул. Менжинского, пр. Дежнева, Юрловский пр., ул. Римского-Корсакова, ул. Декабристов, Сельскохозяйственная ул., Березовая аллея, Сигнальный пр., Станционная ул.</v>
          </cell>
          <cell r="F238">
            <v>15500</v>
          </cell>
          <cell r="G238">
            <v>19900</v>
          </cell>
          <cell r="H238">
            <v>7750</v>
          </cell>
          <cell r="I238">
            <v>0.63</v>
          </cell>
          <cell r="J238">
            <v>55130</v>
          </cell>
          <cell r="K238">
            <v>3894</v>
          </cell>
          <cell r="L238">
            <v>9264</v>
          </cell>
          <cell r="M238">
            <v>4632</v>
          </cell>
          <cell r="N238">
            <v>1709.82</v>
          </cell>
          <cell r="O238">
            <v>1709.82</v>
          </cell>
          <cell r="P238">
            <v>1947</v>
          </cell>
          <cell r="Q238">
            <v>854.91</v>
          </cell>
          <cell r="R238">
            <v>854.91</v>
          </cell>
        </row>
        <row r="239">
          <cell r="A239">
            <v>239</v>
          </cell>
          <cell r="B239" t="str">
            <v>АВ6</v>
          </cell>
          <cell r="C239">
            <v>5</v>
          </cell>
          <cell r="D239">
            <v>4</v>
          </cell>
          <cell r="E239" t="str">
            <v>Богородское шоссе, Ростокинский пр., ул. Бориса Галушкина, 1-й Продольный пр.</v>
          </cell>
          <cell r="F239">
            <v>15500</v>
          </cell>
          <cell r="G239">
            <v>19900</v>
          </cell>
          <cell r="H239">
            <v>7750</v>
          </cell>
          <cell r="I239">
            <v>0.47</v>
          </cell>
          <cell r="J239">
            <v>40800</v>
          </cell>
          <cell r="K239">
            <v>3894</v>
          </cell>
          <cell r="L239">
            <v>9264</v>
          </cell>
          <cell r="M239">
            <v>4632</v>
          </cell>
          <cell r="N239">
            <v>1709.82</v>
          </cell>
          <cell r="O239">
            <v>1709.82</v>
          </cell>
          <cell r="P239">
            <v>1947</v>
          </cell>
          <cell r="Q239">
            <v>854.91</v>
          </cell>
          <cell r="R239">
            <v>854.91</v>
          </cell>
        </row>
        <row r="240">
          <cell r="A240">
            <v>240</v>
          </cell>
          <cell r="B240" t="str">
            <v>АВ15</v>
          </cell>
          <cell r="C240">
            <v>4</v>
          </cell>
          <cell r="D240">
            <v>4</v>
          </cell>
          <cell r="E240" t="str">
            <v>Пятницкое шоссе, Дубравная ул., ул. Генерала Белобородова, ул. Рословка</v>
          </cell>
          <cell r="F240">
            <v>22500</v>
          </cell>
          <cell r="G240">
            <v>22900</v>
          </cell>
          <cell r="H240">
            <v>11205</v>
          </cell>
          <cell r="I240">
            <v>1.57</v>
          </cell>
          <cell r="J240">
            <v>136279</v>
          </cell>
          <cell r="K240">
            <v>6853</v>
          </cell>
          <cell r="L240">
            <v>9264</v>
          </cell>
          <cell r="M240">
            <v>4632</v>
          </cell>
          <cell r="N240">
            <v>1709.82</v>
          </cell>
          <cell r="O240">
            <v>1709.82</v>
          </cell>
          <cell r="P240">
            <v>3426</v>
          </cell>
          <cell r="Q240">
            <v>854.91</v>
          </cell>
          <cell r="R240">
            <v>854.91</v>
          </cell>
        </row>
        <row r="241">
          <cell r="A241">
            <v>241</v>
          </cell>
          <cell r="B241" t="str">
            <v>АВ17</v>
          </cell>
          <cell r="C241">
            <v>5</v>
          </cell>
          <cell r="D241">
            <v>5</v>
          </cell>
          <cell r="E241" t="str">
            <v>Варшавское шоссе, Россошанская ул., Дорожная ул.</v>
          </cell>
          <cell r="F241">
            <v>15500</v>
          </cell>
          <cell r="G241">
            <v>19900</v>
          </cell>
          <cell r="H241">
            <v>7750</v>
          </cell>
          <cell r="I241">
            <v>0.93</v>
          </cell>
          <cell r="J241">
            <v>80925</v>
          </cell>
          <cell r="K241">
            <v>3894</v>
          </cell>
          <cell r="L241">
            <v>9264</v>
          </cell>
          <cell r="M241">
            <v>4632</v>
          </cell>
          <cell r="N241">
            <v>1709.82</v>
          </cell>
          <cell r="O241">
            <v>1709.82</v>
          </cell>
          <cell r="P241">
            <v>1947</v>
          </cell>
          <cell r="Q241">
            <v>854.91</v>
          </cell>
          <cell r="R241">
            <v>854.91</v>
          </cell>
        </row>
        <row r="242">
          <cell r="A242">
            <v>242</v>
          </cell>
          <cell r="B242" t="str">
            <v>АВ2</v>
          </cell>
          <cell r="C242">
            <v>5</v>
          </cell>
          <cell r="D242">
            <v>3</v>
          </cell>
          <cell r="E242" t="str">
            <v>Ул. Верхние поля, Белореченская ул., Краснодарская ул., Совхозная ул., Ставропольская ул., ул. Головачева.</v>
          </cell>
          <cell r="F242">
            <v>15500</v>
          </cell>
          <cell r="G242">
            <v>19900</v>
          </cell>
          <cell r="H242">
            <v>7750</v>
          </cell>
          <cell r="I242">
            <v>0.35</v>
          </cell>
          <cell r="J242">
            <v>30775</v>
          </cell>
          <cell r="K242">
            <v>3894</v>
          </cell>
          <cell r="L242">
            <v>9264</v>
          </cell>
          <cell r="M242">
            <v>4632</v>
          </cell>
          <cell r="N242">
            <v>1709.82</v>
          </cell>
          <cell r="O242">
            <v>1709.82</v>
          </cell>
          <cell r="P242">
            <v>1947</v>
          </cell>
          <cell r="Q242">
            <v>854.91</v>
          </cell>
          <cell r="R242">
            <v>854.91</v>
          </cell>
        </row>
        <row r="243">
          <cell r="A243">
            <v>243</v>
          </cell>
          <cell r="B243" t="str">
            <v>АВ5</v>
          </cell>
          <cell r="C243">
            <v>5</v>
          </cell>
          <cell r="D243">
            <v>3</v>
          </cell>
          <cell r="E243" t="str">
            <v>ул. Расплетина, ул. Маршала Соколовского (обратно - ул. Маршала Вершинина), ул. Маршала Бирюзова (только от Ул. Расплетина), ул. Народного Ополчения, просп. Маршала Жукова, Ул. Демьяна Бедного (только к Ул. Расплетина), Ул. Мневники (только к Ул. Расплети</v>
          </cell>
          <cell r="F243">
            <v>15500</v>
          </cell>
          <cell r="G243">
            <v>19900</v>
          </cell>
          <cell r="H243">
            <v>7750</v>
          </cell>
          <cell r="I243">
            <v>0.73</v>
          </cell>
          <cell r="J243">
            <v>63260</v>
          </cell>
          <cell r="K243">
            <v>3894</v>
          </cell>
          <cell r="L243">
            <v>9264</v>
          </cell>
          <cell r="M243">
            <v>4632</v>
          </cell>
          <cell r="N243">
            <v>1709.82</v>
          </cell>
          <cell r="O243">
            <v>1709.82</v>
          </cell>
          <cell r="P243">
            <v>1947</v>
          </cell>
          <cell r="Q243">
            <v>854.91</v>
          </cell>
          <cell r="R243">
            <v>854.91</v>
          </cell>
        </row>
        <row r="244">
          <cell r="A244">
            <v>244</v>
          </cell>
          <cell r="B244" t="str">
            <v>АВ3</v>
          </cell>
          <cell r="C244">
            <v>5</v>
          </cell>
          <cell r="D244">
            <v>14</v>
          </cell>
          <cell r="E244" t="str">
            <v>Продольный пр., 1-й Поперечный пр. (обратно - 2-й Поперечный пр.), просп. Мира, Ярославское шоссе, ул. Проходчиков (только от ВВЦ), Малыгинский пр. (только от ВВЦ), Ярославское шоссе (только от ВВЦ), Федоскинская ул.</v>
          </cell>
          <cell r="F244">
            <v>15500</v>
          </cell>
          <cell r="G244">
            <v>19900</v>
          </cell>
          <cell r="H244">
            <v>7750</v>
          </cell>
          <cell r="I244">
            <v>1.07</v>
          </cell>
          <cell r="J244">
            <v>92760</v>
          </cell>
          <cell r="K244">
            <v>3894</v>
          </cell>
          <cell r="L244">
            <v>9264</v>
          </cell>
          <cell r="M244">
            <v>4632</v>
          </cell>
          <cell r="N244">
            <v>1709.82</v>
          </cell>
          <cell r="O244">
            <v>1709.82</v>
          </cell>
          <cell r="P244">
            <v>1947</v>
          </cell>
          <cell r="Q244">
            <v>854.91</v>
          </cell>
          <cell r="R244">
            <v>854.91</v>
          </cell>
        </row>
        <row r="245">
          <cell r="A245">
            <v>245</v>
          </cell>
          <cell r="B245" t="str">
            <v>АВ9</v>
          </cell>
          <cell r="C245">
            <v>5</v>
          </cell>
          <cell r="D245">
            <v>4</v>
          </cell>
          <cell r="E245" t="str">
            <v xml:space="preserve"> Ереванская ул., Каспийская ул., Севанская ул., Бакинская ул., Липецкая ул., Ряжская ул., Бирюлевская ул., Элеваторная ул., Касимовская ул. (До 9:00 движение от м."Царицыно")</v>
          </cell>
          <cell r="F245">
            <v>15500</v>
          </cell>
          <cell r="G245">
            <v>19900</v>
          </cell>
          <cell r="H245">
            <v>7750</v>
          </cell>
          <cell r="I245">
            <v>0.47</v>
          </cell>
          <cell r="J245">
            <v>40482</v>
          </cell>
          <cell r="K245">
            <v>3894</v>
          </cell>
          <cell r="L245">
            <v>9264</v>
          </cell>
          <cell r="M245">
            <v>4632</v>
          </cell>
          <cell r="N245">
            <v>1709.82</v>
          </cell>
          <cell r="O245">
            <v>1709.82</v>
          </cell>
          <cell r="P245">
            <v>1947</v>
          </cell>
          <cell r="Q245">
            <v>854.91</v>
          </cell>
          <cell r="R245">
            <v>854.91</v>
          </cell>
        </row>
        <row r="246">
          <cell r="A246">
            <v>246</v>
          </cell>
          <cell r="B246" t="str">
            <v>АВ1</v>
          </cell>
          <cell r="C246">
            <v>5</v>
          </cell>
          <cell r="D246">
            <v>7</v>
          </cell>
          <cell r="E246" t="str">
            <v>Профсоюзная ул., Проектируемый пр. N4668, Новочеремушкинская ул., ул. Наметкина, Херсонская ул., Севастопольский просп., ул. Обручева, Ленинский просп., ул. Удальцова.</v>
          </cell>
          <cell r="F246">
            <v>15500</v>
          </cell>
          <cell r="G246">
            <v>19900</v>
          </cell>
          <cell r="H246">
            <v>7750</v>
          </cell>
          <cell r="I246">
            <v>0.78</v>
          </cell>
          <cell r="J246">
            <v>67774</v>
          </cell>
          <cell r="K246">
            <v>3894</v>
          </cell>
          <cell r="L246">
            <v>9264</v>
          </cell>
          <cell r="M246">
            <v>4632</v>
          </cell>
          <cell r="N246">
            <v>1709.82</v>
          </cell>
          <cell r="O246">
            <v>1709.82</v>
          </cell>
          <cell r="P246">
            <v>1947</v>
          </cell>
          <cell r="Q246">
            <v>854.91</v>
          </cell>
          <cell r="R246">
            <v>854.91</v>
          </cell>
        </row>
        <row r="247">
          <cell r="A247">
            <v>247</v>
          </cell>
          <cell r="B247" t="str">
            <v>АВ10</v>
          </cell>
          <cell r="C247">
            <v>5</v>
          </cell>
          <cell r="D247">
            <v>1</v>
          </cell>
          <cell r="E247" t="str">
            <v>Вешняковская ул., Свободный просп., Зеленый просп., ул. Молостовых, Саянская ул.</v>
          </cell>
          <cell r="F247">
            <v>15500</v>
          </cell>
          <cell r="G247">
            <v>19900</v>
          </cell>
          <cell r="H247">
            <v>7750</v>
          </cell>
          <cell r="I247">
            <v>0.67</v>
          </cell>
          <cell r="J247">
            <v>58464</v>
          </cell>
          <cell r="K247">
            <v>3894</v>
          </cell>
          <cell r="L247">
            <v>9264</v>
          </cell>
          <cell r="M247">
            <v>4632</v>
          </cell>
          <cell r="N247">
            <v>1709.82</v>
          </cell>
          <cell r="O247">
            <v>1709.82</v>
          </cell>
          <cell r="P247">
            <v>1947</v>
          </cell>
          <cell r="Q247">
            <v>854.91</v>
          </cell>
          <cell r="R247">
            <v>854.91</v>
          </cell>
        </row>
        <row r="248">
          <cell r="A248">
            <v>248</v>
          </cell>
          <cell r="B248" t="str">
            <v>АВ2</v>
          </cell>
          <cell r="C248">
            <v>5</v>
          </cell>
          <cell r="D248">
            <v>2</v>
          </cell>
          <cell r="E248"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ул. Чугунные ворота. </v>
          </cell>
          <cell r="F248">
            <v>15500</v>
          </cell>
          <cell r="G248">
            <v>19900</v>
          </cell>
          <cell r="H248">
            <v>7750</v>
          </cell>
          <cell r="I248">
            <v>0.91</v>
          </cell>
          <cell r="J248">
            <v>79250</v>
          </cell>
          <cell r="K248">
            <v>3894</v>
          </cell>
          <cell r="L248">
            <v>9264</v>
          </cell>
          <cell r="M248">
            <v>4632</v>
          </cell>
          <cell r="N248">
            <v>1709.82</v>
          </cell>
          <cell r="O248">
            <v>1709.82</v>
          </cell>
          <cell r="P248">
            <v>1947</v>
          </cell>
          <cell r="Q248">
            <v>854.91</v>
          </cell>
          <cell r="R248">
            <v>854.91</v>
          </cell>
        </row>
        <row r="249">
          <cell r="A249">
            <v>249</v>
          </cell>
          <cell r="B249" t="str">
            <v>АВ17</v>
          </cell>
          <cell r="C249">
            <v>5</v>
          </cell>
          <cell r="D249">
            <v>6</v>
          </cell>
          <cell r="E249" t="str">
            <v>Сумская ул., Варшавское шоссе, Большая Бутовская ул., Мелитопольский пр., 2-я Мелитопольская ул., Варшавское шоссе, Щербинская ул.</v>
          </cell>
          <cell r="F249">
            <v>15500</v>
          </cell>
          <cell r="G249">
            <v>19900</v>
          </cell>
          <cell r="H249">
            <v>7750</v>
          </cell>
          <cell r="I249">
            <v>0.87</v>
          </cell>
          <cell r="J249">
            <v>75830</v>
          </cell>
          <cell r="K249">
            <v>3894</v>
          </cell>
          <cell r="L249">
            <v>9264</v>
          </cell>
          <cell r="M249">
            <v>4632</v>
          </cell>
          <cell r="N249">
            <v>1709.82</v>
          </cell>
          <cell r="O249">
            <v>1709.82</v>
          </cell>
          <cell r="P249">
            <v>1947</v>
          </cell>
          <cell r="Q249">
            <v>854.91</v>
          </cell>
          <cell r="R249">
            <v>854.91</v>
          </cell>
        </row>
        <row r="250">
          <cell r="A250">
            <v>250</v>
          </cell>
          <cell r="B250" t="str">
            <v>АВ18</v>
          </cell>
          <cell r="C250">
            <v>5</v>
          </cell>
          <cell r="D250">
            <v>3</v>
          </cell>
          <cell r="E250" t="str">
            <v>ул. Генерала Тюленева, Профсоюзная ул., ул. Островитянова, ул. Волгина, ул. Миклухо-Маклая, ул. 26 Бакинских Комиссаров, просп. Вернадского (обратно ул. Покрышкина), Тропаревская ул. (только к Ул. Академика Анохина ), ул. Академика Анохина.</v>
          </cell>
          <cell r="F250">
            <v>15500</v>
          </cell>
          <cell r="G250">
            <v>19900</v>
          </cell>
          <cell r="H250">
            <v>7750</v>
          </cell>
          <cell r="I250">
            <v>0.92</v>
          </cell>
          <cell r="J250">
            <v>80271</v>
          </cell>
          <cell r="K250">
            <v>3894</v>
          </cell>
          <cell r="L250">
            <v>9264</v>
          </cell>
          <cell r="M250">
            <v>4632</v>
          </cell>
          <cell r="N250">
            <v>1709.82</v>
          </cell>
          <cell r="O250">
            <v>1709.82</v>
          </cell>
          <cell r="P250">
            <v>1947</v>
          </cell>
          <cell r="Q250">
            <v>854.91</v>
          </cell>
          <cell r="R250">
            <v>854.91</v>
          </cell>
        </row>
        <row r="251">
          <cell r="A251">
            <v>251</v>
          </cell>
          <cell r="B251" t="str">
            <v>АВ5</v>
          </cell>
          <cell r="C251">
            <v>5</v>
          </cell>
          <cell r="D251">
            <v>2</v>
          </cell>
          <cell r="E251" t="str">
            <v>Ярцевская ул., Оршанская ул., ул. Академика Павлова, ул. Маршала Тимошенко, Рублевское шоссе, Осенняя ул., Крылатская ул.</v>
          </cell>
          <cell r="F251">
            <v>15500</v>
          </cell>
          <cell r="G251">
            <v>19900</v>
          </cell>
          <cell r="H251">
            <v>7750</v>
          </cell>
          <cell r="I251">
            <v>0.24</v>
          </cell>
          <cell r="J251">
            <v>21252</v>
          </cell>
          <cell r="K251">
            <v>3894</v>
          </cell>
          <cell r="L251">
            <v>9264</v>
          </cell>
          <cell r="M251">
            <v>4632</v>
          </cell>
          <cell r="N251">
            <v>1709.82</v>
          </cell>
          <cell r="O251">
            <v>1709.82</v>
          </cell>
          <cell r="P251">
            <v>1947</v>
          </cell>
          <cell r="Q251">
            <v>854.91</v>
          </cell>
          <cell r="R251">
            <v>854.91</v>
          </cell>
        </row>
        <row r="252">
          <cell r="A252">
            <v>252</v>
          </cell>
          <cell r="B252" t="str">
            <v>АВ8</v>
          </cell>
          <cell r="C252">
            <v>5</v>
          </cell>
          <cell r="D252">
            <v>1</v>
          </cell>
          <cell r="E252" t="str">
            <v>Беловежская ул., Можайское шоссе, Рябиновая ул. (Движение только по рабочим дням с 5:55 до 19:30.)</v>
          </cell>
          <cell r="F252">
            <v>15500</v>
          </cell>
          <cell r="G252">
            <v>19900</v>
          </cell>
          <cell r="H252">
            <v>7750</v>
          </cell>
          <cell r="I252">
            <v>0.44</v>
          </cell>
          <cell r="J252">
            <v>37936</v>
          </cell>
          <cell r="K252">
            <v>3894</v>
          </cell>
          <cell r="L252">
            <v>9264</v>
          </cell>
          <cell r="M252">
            <v>4632</v>
          </cell>
          <cell r="N252">
            <v>1709.82</v>
          </cell>
          <cell r="O252">
            <v>1709.82</v>
          </cell>
          <cell r="P252">
            <v>1947</v>
          </cell>
          <cell r="Q252">
            <v>854.91</v>
          </cell>
          <cell r="R252">
            <v>854.91</v>
          </cell>
        </row>
        <row r="253">
          <cell r="A253">
            <v>253</v>
          </cell>
          <cell r="B253" t="str">
            <v>АВ5</v>
          </cell>
          <cell r="C253">
            <v>5</v>
          </cell>
          <cell r="D253">
            <v>9</v>
          </cell>
          <cell r="E253" t="str">
            <v>Живописная ул., ул. Маршала Тухачевского, ул. Генерала Глаголева, ул. Паршина, Живописная ул., ул. Генерала Берзарина, ул. Расплетина, ул. Маршала Соколовского (обратно - ул. Маршала Вершинина), ул. Маршала Бирюзова, ул. Максимова, ул. Маршала Новикова, Н</v>
          </cell>
          <cell r="F253">
            <v>15500</v>
          </cell>
          <cell r="G253">
            <v>19900</v>
          </cell>
          <cell r="H253">
            <v>7750</v>
          </cell>
          <cell r="I253">
            <v>0.42</v>
          </cell>
          <cell r="J253">
            <v>36778</v>
          </cell>
          <cell r="K253">
            <v>3894</v>
          </cell>
          <cell r="L253">
            <v>9264</v>
          </cell>
          <cell r="M253">
            <v>4632</v>
          </cell>
          <cell r="N253">
            <v>1709.82</v>
          </cell>
          <cell r="O253">
            <v>1709.82</v>
          </cell>
          <cell r="P253">
            <v>1947</v>
          </cell>
          <cell r="Q253">
            <v>854.91</v>
          </cell>
          <cell r="R253">
            <v>854.91</v>
          </cell>
        </row>
        <row r="254">
          <cell r="A254">
            <v>254</v>
          </cell>
          <cell r="B254" t="str">
            <v>АВ4</v>
          </cell>
          <cell r="C254">
            <v>5</v>
          </cell>
          <cell r="D254">
            <v>3</v>
          </cell>
          <cell r="E254" t="str">
            <v>ул. Измайловский вал (обратно Щербаковская ул.), Измайловское шоссе (обратно Вельяминовская ул.), просп. Буденного, шоссе Энтузиастов, ул. Плеханова, Кусковская ул., Полимерная ул., Мартеновская ул., Фрязевская ул.</v>
          </cell>
          <cell r="F254">
            <v>15500</v>
          </cell>
          <cell r="G254">
            <v>19900</v>
          </cell>
          <cell r="H254">
            <v>7750</v>
          </cell>
          <cell r="I254">
            <v>0.59</v>
          </cell>
          <cell r="J254">
            <v>51293</v>
          </cell>
          <cell r="K254">
            <v>3894</v>
          </cell>
          <cell r="L254">
            <v>9264</v>
          </cell>
          <cell r="M254">
            <v>4632</v>
          </cell>
          <cell r="N254">
            <v>1709.82</v>
          </cell>
          <cell r="O254">
            <v>1709.82</v>
          </cell>
          <cell r="P254">
            <v>1947</v>
          </cell>
          <cell r="Q254">
            <v>854.91</v>
          </cell>
          <cell r="R254">
            <v>854.91</v>
          </cell>
        </row>
        <row r="255">
          <cell r="A255">
            <v>255</v>
          </cell>
          <cell r="B255" t="str">
            <v>АВ8</v>
          </cell>
          <cell r="C255">
            <v>5</v>
          </cell>
          <cell r="D255">
            <v>3</v>
          </cell>
          <cell r="E255" t="str">
            <v>Движение по кольцу (одностороннее движение)- Аминьевское шоссе, Верейская ул., Рябиновая ул., Можайское шоссе, ул. Толбухина, Запорожская ул., ул. Кубинка, ул. Маршала Неделина, ул. Красных Зорь, Аминьевское шоссе.</v>
          </cell>
          <cell r="F255">
            <v>15500</v>
          </cell>
          <cell r="G255">
            <v>19900</v>
          </cell>
          <cell r="H255">
            <v>7750</v>
          </cell>
          <cell r="I255">
            <v>0.43</v>
          </cell>
          <cell r="J255">
            <v>37376</v>
          </cell>
          <cell r="K255">
            <v>3894</v>
          </cell>
          <cell r="L255">
            <v>9264</v>
          </cell>
          <cell r="M255">
            <v>4632</v>
          </cell>
          <cell r="N255">
            <v>1709.82</v>
          </cell>
          <cell r="O255">
            <v>1709.82</v>
          </cell>
          <cell r="P255">
            <v>1947</v>
          </cell>
          <cell r="Q255">
            <v>854.91</v>
          </cell>
          <cell r="R255">
            <v>854.91</v>
          </cell>
        </row>
        <row r="256">
          <cell r="A256">
            <v>256</v>
          </cell>
          <cell r="B256" t="str">
            <v>АВ17</v>
          </cell>
          <cell r="C256">
            <v>5</v>
          </cell>
          <cell r="D256">
            <v>3</v>
          </cell>
          <cell r="E256" t="str">
            <v>Движение по кольцу (одностороннее движение)- Востряковский пр., Булатниковский пр., Булатниковская ул., Медынская ул., Булатниковский пр., Востряковский пр.</v>
          </cell>
          <cell r="F256">
            <v>15500</v>
          </cell>
          <cell r="G256">
            <v>19900</v>
          </cell>
          <cell r="H256">
            <v>7750</v>
          </cell>
          <cell r="I256">
            <v>0.25</v>
          </cell>
          <cell r="J256">
            <v>21680</v>
          </cell>
          <cell r="K256">
            <v>3894</v>
          </cell>
          <cell r="L256">
            <v>9264</v>
          </cell>
          <cell r="M256">
            <v>4632</v>
          </cell>
          <cell r="N256">
            <v>1709.82</v>
          </cell>
          <cell r="O256">
            <v>1709.82</v>
          </cell>
          <cell r="P256">
            <v>1947</v>
          </cell>
          <cell r="Q256">
            <v>854.91</v>
          </cell>
          <cell r="R256">
            <v>854.91</v>
          </cell>
        </row>
        <row r="257">
          <cell r="A257">
            <v>257</v>
          </cell>
          <cell r="B257" t="str">
            <v>АВ10</v>
          </cell>
          <cell r="C257">
            <v>5</v>
          </cell>
          <cell r="D257">
            <v>9</v>
          </cell>
          <cell r="E257" t="str">
            <v>9-я Парковая ул., Уральская ул., Уссурийская ул., Камчатская ул., Хабаровская ул.</v>
          </cell>
          <cell r="F257">
            <v>15500</v>
          </cell>
          <cell r="G257">
            <v>19900</v>
          </cell>
          <cell r="H257">
            <v>7750</v>
          </cell>
          <cell r="I257">
            <v>0.42</v>
          </cell>
          <cell r="J257">
            <v>36478</v>
          </cell>
          <cell r="K257">
            <v>3894</v>
          </cell>
          <cell r="L257">
            <v>9264</v>
          </cell>
          <cell r="M257">
            <v>4632</v>
          </cell>
          <cell r="N257">
            <v>1709.82</v>
          </cell>
          <cell r="O257">
            <v>1709.82</v>
          </cell>
          <cell r="P257">
            <v>1947</v>
          </cell>
          <cell r="Q257">
            <v>854.91</v>
          </cell>
          <cell r="R257">
            <v>854.91</v>
          </cell>
        </row>
        <row r="258">
          <cell r="A258">
            <v>258</v>
          </cell>
          <cell r="B258" t="str">
            <v>АВ1</v>
          </cell>
          <cell r="C258">
            <v>5</v>
          </cell>
          <cell r="D258">
            <v>4</v>
          </cell>
          <cell r="E258" t="str">
            <v>ул. Ремизова, Нагорная ул., Нахимовский просп., Севастопольский просп., ул. Обручева, ул. Введенского, ул. Миклухо-Маклая.</v>
          </cell>
          <cell r="F258">
            <v>15500</v>
          </cell>
          <cell r="G258">
            <v>19900</v>
          </cell>
          <cell r="H258">
            <v>7750</v>
          </cell>
          <cell r="I258">
            <v>0.69</v>
          </cell>
          <cell r="J258">
            <v>59760</v>
          </cell>
          <cell r="K258">
            <v>3894</v>
          </cell>
          <cell r="L258">
            <v>9264</v>
          </cell>
          <cell r="M258">
            <v>4632</v>
          </cell>
          <cell r="N258">
            <v>1709.82</v>
          </cell>
          <cell r="O258">
            <v>1709.82</v>
          </cell>
          <cell r="P258">
            <v>1947</v>
          </cell>
          <cell r="Q258">
            <v>854.91</v>
          </cell>
          <cell r="R258">
            <v>854.91</v>
          </cell>
        </row>
        <row r="259">
          <cell r="A259">
            <v>259</v>
          </cell>
          <cell r="B259" t="str">
            <v>АВ7</v>
          </cell>
          <cell r="C259">
            <v>5</v>
          </cell>
          <cell r="D259">
            <v>7</v>
          </cell>
          <cell r="E259" t="str">
            <v>Сигнальный пр., Алтуфьевское шоссе, ул. Лескова, ул. Корнейчука.</v>
          </cell>
          <cell r="F259">
            <v>15500</v>
          </cell>
          <cell r="G259">
            <v>19900</v>
          </cell>
          <cell r="H259">
            <v>7750</v>
          </cell>
          <cell r="I259">
            <v>0.7</v>
          </cell>
          <cell r="J259">
            <v>60749</v>
          </cell>
          <cell r="K259">
            <v>3894</v>
          </cell>
          <cell r="L259">
            <v>9264</v>
          </cell>
          <cell r="M259">
            <v>4632</v>
          </cell>
          <cell r="N259">
            <v>1709.82</v>
          </cell>
          <cell r="O259">
            <v>1709.82</v>
          </cell>
          <cell r="P259">
            <v>1947</v>
          </cell>
          <cell r="Q259">
            <v>854.91</v>
          </cell>
          <cell r="R259">
            <v>854.91</v>
          </cell>
        </row>
        <row r="260">
          <cell r="A260">
            <v>260</v>
          </cell>
          <cell r="B260" t="str">
            <v>АВ8</v>
          </cell>
          <cell r="C260">
            <v>5</v>
          </cell>
          <cell r="D260">
            <v>9</v>
          </cell>
          <cell r="E260" t="str">
            <v>Ломоносовский просп., Минская ул., Староволынская ул., Веерная ул.</v>
          </cell>
          <cell r="F260">
            <v>15500</v>
          </cell>
          <cell r="G260">
            <v>19900</v>
          </cell>
          <cell r="H260">
            <v>7750</v>
          </cell>
          <cell r="I260">
            <v>0.63</v>
          </cell>
          <cell r="J260">
            <v>54632</v>
          </cell>
          <cell r="K260">
            <v>3894</v>
          </cell>
          <cell r="L260">
            <v>9264</v>
          </cell>
          <cell r="M260">
            <v>4632</v>
          </cell>
          <cell r="N260">
            <v>1709.82</v>
          </cell>
          <cell r="O260">
            <v>1709.82</v>
          </cell>
          <cell r="P260">
            <v>1947</v>
          </cell>
          <cell r="Q260">
            <v>854.91</v>
          </cell>
          <cell r="R260">
            <v>854.91</v>
          </cell>
        </row>
        <row r="261">
          <cell r="A261">
            <v>261</v>
          </cell>
          <cell r="B261" t="str">
            <v>АВ14</v>
          </cell>
          <cell r="C261">
            <v>5</v>
          </cell>
          <cell r="D261">
            <v>8</v>
          </cell>
          <cell r="E261" t="str">
            <v>Никулинская ул., ул. Покрышкина, ул. 26 Бакинских Комиссаров, ул. Миклухо-Маклая, ул. Островитянова (обратно ул. Введенского).</v>
          </cell>
          <cell r="F261">
            <v>15500</v>
          </cell>
          <cell r="G261">
            <v>19900</v>
          </cell>
          <cell r="H261">
            <v>7750</v>
          </cell>
          <cell r="I261">
            <v>0.87</v>
          </cell>
          <cell r="J261">
            <v>75360</v>
          </cell>
          <cell r="K261">
            <v>3894</v>
          </cell>
          <cell r="L261">
            <v>9264</v>
          </cell>
          <cell r="M261">
            <v>4632</v>
          </cell>
          <cell r="N261">
            <v>1709.82</v>
          </cell>
          <cell r="O261">
            <v>1709.82</v>
          </cell>
          <cell r="P261">
            <v>1947</v>
          </cell>
          <cell r="Q261">
            <v>854.91</v>
          </cell>
          <cell r="R261">
            <v>854.91</v>
          </cell>
        </row>
        <row r="262">
          <cell r="A262">
            <v>262</v>
          </cell>
          <cell r="B262" t="str">
            <v>АВ1</v>
          </cell>
          <cell r="C262">
            <v>5</v>
          </cell>
          <cell r="D262">
            <v>12</v>
          </cell>
          <cell r="E262" t="str">
            <v xml:space="preserve">Новоясеневский просп., ул. Паустовского, пр. Карамзина, МКАД, Куликовская ул., Проектируемый пр. №680, ул. Знаменские Садки, Бульвар Дмитрия Донского, ул. Академика Глушко, Куликовская ул., Скобелевская ул., Веневская ул. </v>
          </cell>
          <cell r="F262">
            <v>15500</v>
          </cell>
          <cell r="G262">
            <v>19900</v>
          </cell>
          <cell r="H262">
            <v>7750</v>
          </cell>
          <cell r="I262">
            <v>0.72</v>
          </cell>
          <cell r="J262">
            <v>62670</v>
          </cell>
          <cell r="K262">
            <v>3894</v>
          </cell>
          <cell r="L262">
            <v>9264</v>
          </cell>
          <cell r="M262">
            <v>4632</v>
          </cell>
          <cell r="N262">
            <v>1709.82</v>
          </cell>
          <cell r="O262">
            <v>1709.82</v>
          </cell>
          <cell r="P262">
            <v>1947</v>
          </cell>
          <cell r="Q262">
            <v>854.91</v>
          </cell>
          <cell r="R262">
            <v>854.91</v>
          </cell>
        </row>
        <row r="263">
          <cell r="A263">
            <v>263</v>
          </cell>
          <cell r="B263" t="str">
            <v>АВ16</v>
          </cell>
          <cell r="C263">
            <v>5</v>
          </cell>
          <cell r="D263">
            <v>13</v>
          </cell>
          <cell r="E263" t="str">
            <v>Автозаводская ул., Велозаводская ул., Ул. Сайкина, просп. Андропова, Каширское шоссе, Борисовский пр., ул. Генерала Белова, Ясеневая ул. (По рабочим дням с 20:00 и по выходным дням движение только от М."Красногвардейская")</v>
          </cell>
          <cell r="F263">
            <v>15500</v>
          </cell>
          <cell r="G263">
            <v>19900</v>
          </cell>
          <cell r="H263">
            <v>7750</v>
          </cell>
          <cell r="I263">
            <v>1.22</v>
          </cell>
          <cell r="J263">
            <v>106464</v>
          </cell>
          <cell r="K263">
            <v>3894</v>
          </cell>
          <cell r="L263">
            <v>9264</v>
          </cell>
          <cell r="M263">
            <v>4632</v>
          </cell>
          <cell r="N263">
            <v>1709.82</v>
          </cell>
          <cell r="O263">
            <v>1709.82</v>
          </cell>
          <cell r="P263">
            <v>1947</v>
          </cell>
          <cell r="Q263">
            <v>854.91</v>
          </cell>
          <cell r="R263">
            <v>854.91</v>
          </cell>
        </row>
        <row r="264">
          <cell r="A264">
            <v>264</v>
          </cell>
          <cell r="B264" t="str">
            <v>АВ18</v>
          </cell>
          <cell r="C264">
            <v>5</v>
          </cell>
          <cell r="D264">
            <v>10</v>
          </cell>
          <cell r="E264" t="str">
            <v>Новоясеневский просп., Голубинская ул., Вильнюсская ул., Новоясеневский просп.</v>
          </cell>
          <cell r="F264">
            <v>15500</v>
          </cell>
          <cell r="G264">
            <v>19900</v>
          </cell>
          <cell r="H264">
            <v>7750</v>
          </cell>
          <cell r="I264">
            <v>0.4</v>
          </cell>
          <cell r="J264">
            <v>35190</v>
          </cell>
          <cell r="K264">
            <v>3894</v>
          </cell>
          <cell r="L264">
            <v>9264</v>
          </cell>
          <cell r="M264">
            <v>4632</v>
          </cell>
          <cell r="N264">
            <v>1709.82</v>
          </cell>
          <cell r="O264">
            <v>1709.82</v>
          </cell>
          <cell r="P264">
            <v>1947</v>
          </cell>
          <cell r="Q264">
            <v>854.91</v>
          </cell>
          <cell r="R264">
            <v>854.91</v>
          </cell>
        </row>
        <row r="265">
          <cell r="A265">
            <v>265</v>
          </cell>
          <cell r="B265" t="str">
            <v>АВ10</v>
          </cell>
          <cell r="C265">
            <v>5</v>
          </cell>
          <cell r="D265">
            <v>8</v>
          </cell>
          <cell r="E265" t="str">
            <v>Водопроводный пер. (только к М."Улица Подбельского"), Рижская эстакада, 1-я Рыбинская ул. (только от М."Улица Подбельского"), ул. Сокольнический вал, Сокольническая пл., ул. Стромынка, Русаковская наб. (только от М."Улица Подбельского"), Матросский мост (</v>
          </cell>
          <cell r="F265">
            <v>15500</v>
          </cell>
          <cell r="G265">
            <v>19900</v>
          </cell>
          <cell r="H265">
            <v>7750</v>
          </cell>
          <cell r="I265">
            <v>0.65</v>
          </cell>
          <cell r="J265">
            <v>56292</v>
          </cell>
          <cell r="K265">
            <v>3894</v>
          </cell>
          <cell r="L265">
            <v>9264</v>
          </cell>
          <cell r="M265">
            <v>4632</v>
          </cell>
          <cell r="N265">
            <v>1709.82</v>
          </cell>
          <cell r="O265">
            <v>1709.82</v>
          </cell>
          <cell r="P265">
            <v>1947</v>
          </cell>
          <cell r="Q265">
            <v>854.91</v>
          </cell>
          <cell r="R265">
            <v>854.91</v>
          </cell>
        </row>
        <row r="266">
          <cell r="A266">
            <v>266</v>
          </cell>
          <cell r="B266" t="str">
            <v>АВ15</v>
          </cell>
          <cell r="C266">
            <v>5</v>
          </cell>
          <cell r="D266">
            <v>31</v>
          </cell>
          <cell r="E266" t="str">
            <v>Волоколамское шоссе, Пятницкое шоссе, 1-й Митинский пер., Митинская ул., Пятницкое шоссе. (В часы "пик" назначаются доп. рейсы с остановками утром к метро, вечером от метро.)</v>
          </cell>
          <cell r="F266">
            <v>15500</v>
          </cell>
          <cell r="G266">
            <v>19900</v>
          </cell>
          <cell r="H266">
            <v>7750</v>
          </cell>
          <cell r="I266">
            <v>0.85</v>
          </cell>
          <cell r="J266">
            <v>74010</v>
          </cell>
          <cell r="K266">
            <v>3894</v>
          </cell>
          <cell r="L266">
            <v>9264</v>
          </cell>
          <cell r="M266">
            <v>4632</v>
          </cell>
          <cell r="N266">
            <v>1709.82</v>
          </cell>
          <cell r="O266">
            <v>1709.82</v>
          </cell>
          <cell r="P266">
            <v>1947</v>
          </cell>
          <cell r="Q266">
            <v>854.91</v>
          </cell>
          <cell r="R266">
            <v>854.91</v>
          </cell>
        </row>
        <row r="267">
          <cell r="A267">
            <v>267</v>
          </cell>
          <cell r="B267" t="str">
            <v>АВ12</v>
          </cell>
          <cell r="C267">
            <v>5</v>
          </cell>
          <cell r="D267">
            <v>16</v>
          </cell>
          <cell r="E267" t="str">
            <v>Планерная ул., ул. Героев-панфиловцев, бульв. Яна Райниса, ул. Саломеи Нерис, Дубравная ул., 1-й Митинский пер., Пятницкое шоссе, Дубравная ул., ул. Генерала Белобородова.</v>
          </cell>
          <cell r="F267">
            <v>15500</v>
          </cell>
          <cell r="G267">
            <v>19900</v>
          </cell>
          <cell r="H267">
            <v>7750</v>
          </cell>
          <cell r="I267">
            <v>0.61</v>
          </cell>
          <cell r="J267">
            <v>53032</v>
          </cell>
          <cell r="K267">
            <v>3894</v>
          </cell>
          <cell r="L267">
            <v>9264</v>
          </cell>
          <cell r="M267">
            <v>4632</v>
          </cell>
          <cell r="N267">
            <v>1709.82</v>
          </cell>
          <cell r="O267">
            <v>1709.82</v>
          </cell>
          <cell r="P267">
            <v>1947</v>
          </cell>
          <cell r="Q267">
            <v>854.91</v>
          </cell>
          <cell r="R267">
            <v>854.91</v>
          </cell>
        </row>
        <row r="268">
          <cell r="A268">
            <v>268</v>
          </cell>
          <cell r="B268" t="str">
            <v>АВ15</v>
          </cell>
          <cell r="C268">
            <v>5</v>
          </cell>
          <cell r="D268">
            <v>10</v>
          </cell>
          <cell r="E268" t="str">
            <v>Планерная ул., ул. Свободы, Воротынская ул., Захарьинская ул., Родионовская ул., ул. Соловьиной рощи, далее по кольцу (одностороннее движение) - Юрловская ул., Соколово-Мещерская ул., Новокуркинское шоссе и т.д.</v>
          </cell>
          <cell r="F268">
            <v>15500</v>
          </cell>
          <cell r="G268">
            <v>19900</v>
          </cell>
          <cell r="H268">
            <v>7750</v>
          </cell>
          <cell r="I268">
            <v>0.41</v>
          </cell>
          <cell r="J268">
            <v>35670</v>
          </cell>
          <cell r="K268">
            <v>3894</v>
          </cell>
          <cell r="L268">
            <v>9264</v>
          </cell>
          <cell r="M268">
            <v>4632</v>
          </cell>
          <cell r="N268">
            <v>1709.82</v>
          </cell>
          <cell r="O268">
            <v>1709.82</v>
          </cell>
          <cell r="P268">
            <v>1947</v>
          </cell>
          <cell r="Q268">
            <v>854.91</v>
          </cell>
          <cell r="R268">
            <v>854.91</v>
          </cell>
        </row>
        <row r="269">
          <cell r="A269">
            <v>269</v>
          </cell>
          <cell r="B269" t="str">
            <v>АВ9</v>
          </cell>
          <cell r="C269">
            <v>5</v>
          </cell>
          <cell r="D269">
            <v>3</v>
          </cell>
          <cell r="E269" t="str">
            <v>ул. Москворечье, Пролетарский просп., Кантемировская ул., ул. Бехтерева, Севанская ул., Каспийская ул., Липецкая ул., 6-я Радиальная ул. (По выходным дням движение только до М."Цаницыно")</v>
          </cell>
          <cell r="F269">
            <v>15500</v>
          </cell>
          <cell r="G269">
            <v>19900</v>
          </cell>
          <cell r="H269">
            <v>7750</v>
          </cell>
          <cell r="I269">
            <v>0.41</v>
          </cell>
          <cell r="J269">
            <v>35475</v>
          </cell>
          <cell r="K269">
            <v>3894</v>
          </cell>
          <cell r="L269">
            <v>9264</v>
          </cell>
          <cell r="M269">
            <v>4632</v>
          </cell>
          <cell r="N269">
            <v>1709.82</v>
          </cell>
          <cell r="O269">
            <v>1709.82</v>
          </cell>
          <cell r="P269">
            <v>1947</v>
          </cell>
          <cell r="Q269">
            <v>854.91</v>
          </cell>
          <cell r="R269">
            <v>854.91</v>
          </cell>
        </row>
        <row r="270">
          <cell r="A270">
            <v>270</v>
          </cell>
          <cell r="B270" t="str">
            <v>АВ11</v>
          </cell>
          <cell r="C270">
            <v>5</v>
          </cell>
          <cell r="D270">
            <v>3</v>
          </cell>
          <cell r="E270" t="str">
            <v>Фестивальная ул., ул. Лавочкина, ул. Дыбенко, Библиотечный пр., Краснополянская ул., ул. Бусиновская горка, Ижорская ул., Коровинское шоссе, Ангарская ул.</v>
          </cell>
          <cell r="F270">
            <v>15500</v>
          </cell>
          <cell r="G270">
            <v>19900</v>
          </cell>
          <cell r="H270">
            <v>7750</v>
          </cell>
          <cell r="I270">
            <v>0.51</v>
          </cell>
          <cell r="J270">
            <v>43974</v>
          </cell>
          <cell r="K270">
            <v>3894</v>
          </cell>
          <cell r="L270">
            <v>9264</v>
          </cell>
          <cell r="M270">
            <v>4632</v>
          </cell>
          <cell r="N270">
            <v>1709.82</v>
          </cell>
          <cell r="O270">
            <v>1709.82</v>
          </cell>
          <cell r="P270">
            <v>1947</v>
          </cell>
          <cell r="Q270">
            <v>854.91</v>
          </cell>
          <cell r="R270">
            <v>854.91</v>
          </cell>
        </row>
        <row r="271">
          <cell r="A271">
            <v>271</v>
          </cell>
          <cell r="B271" t="str">
            <v>АВ5</v>
          </cell>
          <cell r="C271">
            <v>5</v>
          </cell>
          <cell r="D271">
            <v>4</v>
          </cell>
          <cell r="E271" t="str">
            <v>Ул. Крылатские холмы, Крылатский пр., Рублевское шоссе, Крылатская ул., ул. Нижн. Мневники, ул. Народного Ополчения, ул. Мневники, Хорошевское шоссе.</v>
          </cell>
          <cell r="F271">
            <v>15500</v>
          </cell>
          <cell r="G271">
            <v>19900</v>
          </cell>
          <cell r="H271">
            <v>7750</v>
          </cell>
          <cell r="I271">
            <v>0.81</v>
          </cell>
          <cell r="J271">
            <v>70644</v>
          </cell>
          <cell r="K271">
            <v>3894</v>
          </cell>
          <cell r="L271">
            <v>9264</v>
          </cell>
          <cell r="M271">
            <v>4632</v>
          </cell>
          <cell r="N271">
            <v>1709.82</v>
          </cell>
          <cell r="O271">
            <v>1709.82</v>
          </cell>
          <cell r="P271">
            <v>1947</v>
          </cell>
          <cell r="Q271">
            <v>854.91</v>
          </cell>
          <cell r="R271">
            <v>854.91</v>
          </cell>
        </row>
        <row r="272">
          <cell r="A272">
            <v>272</v>
          </cell>
          <cell r="B272" t="str">
            <v>АВ14</v>
          </cell>
          <cell r="C272">
            <v>5</v>
          </cell>
          <cell r="D272">
            <v>4</v>
          </cell>
          <cell r="E272" t="str">
            <v>Просп. Вернадского, Ленинский просп., Киевское шоссе, Центральная ул., Боровское шоссе</v>
          </cell>
          <cell r="F272">
            <v>15500</v>
          </cell>
          <cell r="G272">
            <v>19900</v>
          </cell>
          <cell r="H272">
            <v>7750</v>
          </cell>
          <cell r="I272">
            <v>0.81</v>
          </cell>
          <cell r="J272">
            <v>70644</v>
          </cell>
          <cell r="K272">
            <v>3894</v>
          </cell>
          <cell r="L272">
            <v>9264</v>
          </cell>
          <cell r="M272">
            <v>4632</v>
          </cell>
          <cell r="N272">
            <v>1709.82</v>
          </cell>
          <cell r="O272">
            <v>1709.82</v>
          </cell>
          <cell r="P272">
            <v>1947</v>
          </cell>
          <cell r="Q272">
            <v>854.91</v>
          </cell>
          <cell r="R272">
            <v>854.91</v>
          </cell>
        </row>
        <row r="273">
          <cell r="A273">
            <v>273</v>
          </cell>
          <cell r="B273" t="str">
            <v>АВ7</v>
          </cell>
          <cell r="C273">
            <v>5</v>
          </cell>
          <cell r="E273" t="str">
            <v>Вологодский пр., Алтуфьевское шоссе, Череповецкая ул., Лианозовский пр., Дмитровское шоссе, Северный пр</v>
          </cell>
          <cell r="F273">
            <v>15500</v>
          </cell>
          <cell r="G273">
            <v>19900</v>
          </cell>
          <cell r="H273">
            <v>7750</v>
          </cell>
          <cell r="K273">
            <v>3894</v>
          </cell>
          <cell r="L273">
            <v>9264</v>
          </cell>
          <cell r="M273">
            <v>4632</v>
          </cell>
          <cell r="N273">
            <v>1709.82</v>
          </cell>
          <cell r="O273">
            <v>1709.82</v>
          </cell>
          <cell r="P273">
            <v>1947</v>
          </cell>
          <cell r="Q273">
            <v>854.91</v>
          </cell>
          <cell r="R273">
            <v>854.91</v>
          </cell>
        </row>
        <row r="274">
          <cell r="A274">
            <v>274</v>
          </cell>
          <cell r="B274" t="str">
            <v>АВ16</v>
          </cell>
          <cell r="C274">
            <v>5</v>
          </cell>
          <cell r="D274">
            <v>6</v>
          </cell>
          <cell r="E274" t="str">
            <v>ул. Генерала Белова, Ясеневая ул., Домодедовская ул., Ореховый бульв., Шипиловский пр.</v>
          </cell>
          <cell r="F274">
            <v>15500</v>
          </cell>
          <cell r="G274">
            <v>19900</v>
          </cell>
          <cell r="H274">
            <v>7750</v>
          </cell>
          <cell r="I274">
            <v>0.5</v>
          </cell>
          <cell r="J274">
            <v>43240</v>
          </cell>
          <cell r="K274">
            <v>3894</v>
          </cell>
          <cell r="L274">
            <v>9264</v>
          </cell>
          <cell r="M274">
            <v>4632</v>
          </cell>
          <cell r="N274">
            <v>1709.82</v>
          </cell>
          <cell r="O274">
            <v>1709.82</v>
          </cell>
          <cell r="P274">
            <v>1947</v>
          </cell>
          <cell r="Q274">
            <v>854.91</v>
          </cell>
          <cell r="R274">
            <v>854.91</v>
          </cell>
        </row>
        <row r="275">
          <cell r="A275">
            <v>275</v>
          </cell>
          <cell r="B275" t="str">
            <v>АВ16</v>
          </cell>
          <cell r="C275">
            <v>4</v>
          </cell>
          <cell r="D275">
            <v>17</v>
          </cell>
          <cell r="E275" t="str">
            <v>ул. Коровий вал (обратно Мытная ул.), Люсиновская ул. (только к М."Орехово"), Б. Тульская ул., Варшавское шоссе, Каширское шоссе, Борисовский пр., Ореховый бульв., Шипиловский пр. (Движение по рабочим дням с 19:30, а по выходным дням в течение всего дня о</v>
          </cell>
          <cell r="F275">
            <v>22500</v>
          </cell>
          <cell r="G275">
            <v>22900</v>
          </cell>
          <cell r="H275">
            <v>11205</v>
          </cell>
          <cell r="I275">
            <v>1.49</v>
          </cell>
          <cell r="J275">
            <v>129560</v>
          </cell>
          <cell r="K275">
            <v>6853</v>
          </cell>
          <cell r="L275">
            <v>9264</v>
          </cell>
          <cell r="M275">
            <v>4632</v>
          </cell>
          <cell r="N275">
            <v>1709.82</v>
          </cell>
          <cell r="O275">
            <v>1709.82</v>
          </cell>
          <cell r="P275">
            <v>3426</v>
          </cell>
          <cell r="Q275">
            <v>854.91</v>
          </cell>
          <cell r="R275">
            <v>854.91</v>
          </cell>
        </row>
        <row r="276">
          <cell r="A276">
            <v>276</v>
          </cell>
          <cell r="B276" t="str">
            <v>АВ10</v>
          </cell>
          <cell r="C276">
            <v>5</v>
          </cell>
          <cell r="D276">
            <v>5</v>
          </cell>
          <cell r="E276" t="str">
            <v>Свободный просп., Б. Купавенский пр., ул. Чечулина.</v>
          </cell>
          <cell r="F276">
            <v>15500</v>
          </cell>
          <cell r="G276">
            <v>19900</v>
          </cell>
          <cell r="H276">
            <v>7750</v>
          </cell>
          <cell r="I276">
            <v>0.61</v>
          </cell>
          <cell r="J276">
            <v>52744</v>
          </cell>
          <cell r="K276">
            <v>3894</v>
          </cell>
          <cell r="L276">
            <v>9264</v>
          </cell>
          <cell r="M276">
            <v>4632</v>
          </cell>
          <cell r="N276">
            <v>1709.82</v>
          </cell>
          <cell r="O276">
            <v>1709.82</v>
          </cell>
          <cell r="P276">
            <v>1947</v>
          </cell>
          <cell r="Q276">
            <v>854.91</v>
          </cell>
          <cell r="R276">
            <v>854.91</v>
          </cell>
        </row>
        <row r="277">
          <cell r="A277">
            <v>277</v>
          </cell>
          <cell r="B277" t="str">
            <v>АВ12</v>
          </cell>
          <cell r="C277">
            <v>5</v>
          </cell>
          <cell r="D277">
            <v>7</v>
          </cell>
          <cell r="E277" t="str">
            <v>Новощукинская ул., Строгинское шоссе, ул. Исаковского.</v>
          </cell>
          <cell r="F277">
            <v>15500</v>
          </cell>
          <cell r="G277">
            <v>19900</v>
          </cell>
          <cell r="H277">
            <v>7750</v>
          </cell>
          <cell r="I277">
            <v>0.66</v>
          </cell>
          <cell r="J277">
            <v>57442</v>
          </cell>
          <cell r="K277">
            <v>3894</v>
          </cell>
          <cell r="L277">
            <v>9264</v>
          </cell>
          <cell r="M277">
            <v>4632</v>
          </cell>
          <cell r="N277">
            <v>1709.82</v>
          </cell>
          <cell r="O277">
            <v>1709.82</v>
          </cell>
          <cell r="P277">
            <v>1947</v>
          </cell>
          <cell r="Q277">
            <v>854.91</v>
          </cell>
          <cell r="R277">
            <v>854.91</v>
          </cell>
        </row>
        <row r="278">
          <cell r="A278">
            <v>278</v>
          </cell>
          <cell r="B278" t="str">
            <v>АВ3</v>
          </cell>
          <cell r="C278">
            <v>5</v>
          </cell>
          <cell r="D278">
            <v>5</v>
          </cell>
          <cell r="E278" t="str">
            <v>Широкая ул., ул. Лескова, ул. Коненкова, ул. Пришвина, ул. Плещеева.</v>
          </cell>
          <cell r="F278">
            <v>15500</v>
          </cell>
          <cell r="G278">
            <v>19900</v>
          </cell>
          <cell r="H278">
            <v>7750</v>
          </cell>
          <cell r="I278">
            <v>0.65</v>
          </cell>
          <cell r="J278">
            <v>56886</v>
          </cell>
          <cell r="K278">
            <v>3894</v>
          </cell>
          <cell r="L278">
            <v>9264</v>
          </cell>
          <cell r="M278">
            <v>4632</v>
          </cell>
          <cell r="N278">
            <v>1709.82</v>
          </cell>
          <cell r="O278">
            <v>1709.82</v>
          </cell>
          <cell r="P278">
            <v>1947</v>
          </cell>
          <cell r="Q278">
            <v>854.91</v>
          </cell>
          <cell r="R278">
            <v>854.91</v>
          </cell>
        </row>
        <row r="279">
          <cell r="A279">
            <v>279</v>
          </cell>
          <cell r="B279" t="str">
            <v>АВ2</v>
          </cell>
          <cell r="C279">
            <v>5</v>
          </cell>
          <cell r="D279">
            <v>5</v>
          </cell>
          <cell r="E279" t="str">
            <v>ул. Паперника, Рязанский просп., Лермонтовский просп., Привольная ул., Саранская ул., ул. Маршала Полубоярова, ул. Авиаконструктора Миля, ул. Генерала Кузнецова.</v>
          </cell>
          <cell r="F279">
            <v>15500</v>
          </cell>
          <cell r="G279">
            <v>19900</v>
          </cell>
          <cell r="H279">
            <v>7750</v>
          </cell>
          <cell r="I279">
            <v>0.77</v>
          </cell>
          <cell r="J279">
            <v>67200</v>
          </cell>
          <cell r="K279">
            <v>3894</v>
          </cell>
          <cell r="L279">
            <v>9264</v>
          </cell>
          <cell r="M279">
            <v>4632</v>
          </cell>
          <cell r="N279">
            <v>1709.82</v>
          </cell>
          <cell r="O279">
            <v>1709.82</v>
          </cell>
          <cell r="P279">
            <v>1947</v>
          </cell>
          <cell r="Q279">
            <v>854.91</v>
          </cell>
          <cell r="R279">
            <v>854.91</v>
          </cell>
        </row>
        <row r="280">
          <cell r="A280">
            <v>280</v>
          </cell>
          <cell r="B280" t="str">
            <v>АВ13</v>
          </cell>
          <cell r="C280">
            <v>5</v>
          </cell>
          <cell r="D280">
            <v>5</v>
          </cell>
          <cell r="E280" t="str">
            <v xml:space="preserve">Каширское шоссе, ул. Борисовские пруды, Хордовый проезд, Братеевский мост, Люблинская ул., Новомарьинская ул. </v>
          </cell>
          <cell r="F280">
            <v>15500</v>
          </cell>
          <cell r="G280">
            <v>19900</v>
          </cell>
          <cell r="H280">
            <v>7750</v>
          </cell>
          <cell r="I280">
            <v>1.18</v>
          </cell>
          <cell r="J280">
            <v>102323</v>
          </cell>
          <cell r="K280">
            <v>3894</v>
          </cell>
          <cell r="L280">
            <v>9264</v>
          </cell>
          <cell r="M280">
            <v>4632</v>
          </cell>
          <cell r="N280">
            <v>1709.82</v>
          </cell>
          <cell r="O280">
            <v>1709.82</v>
          </cell>
          <cell r="P280">
            <v>1947</v>
          </cell>
          <cell r="Q280">
            <v>854.91</v>
          </cell>
          <cell r="R280">
            <v>854.91</v>
          </cell>
        </row>
        <row r="281">
          <cell r="A281">
            <v>281</v>
          </cell>
          <cell r="B281" t="str">
            <v>АВ18</v>
          </cell>
          <cell r="C281">
            <v>5</v>
          </cell>
          <cell r="D281">
            <v>6</v>
          </cell>
          <cell r="E281" t="str">
            <v>Просп. Вернадского, Тропаревская ул. (только от М."Юго-Западная"), Рузская ул. (только от М."Юго-Западная"), Ленинский просп., Теплостанский пр., ул. Академика Варги, ул. Теплый Стан, Новоясеневский просп., Голубинская ул., ул. Инессы Арманд.</v>
          </cell>
          <cell r="F281">
            <v>15500</v>
          </cell>
          <cell r="G281">
            <v>19900</v>
          </cell>
          <cell r="H281">
            <v>7750</v>
          </cell>
          <cell r="I281">
            <v>0</v>
          </cell>
          <cell r="J281">
            <v>0</v>
          </cell>
          <cell r="K281">
            <v>3894</v>
          </cell>
          <cell r="L281">
            <v>9264</v>
          </cell>
          <cell r="M281">
            <v>4632</v>
          </cell>
          <cell r="N281">
            <v>1709.82</v>
          </cell>
          <cell r="O281">
            <v>1709.82</v>
          </cell>
          <cell r="P281">
            <v>1947</v>
          </cell>
          <cell r="Q281">
            <v>854.91</v>
          </cell>
          <cell r="R281">
            <v>854.91</v>
          </cell>
        </row>
        <row r="282">
          <cell r="A282">
            <v>282</v>
          </cell>
          <cell r="B282" t="str">
            <v>АВ7</v>
          </cell>
          <cell r="C282">
            <v>5</v>
          </cell>
          <cell r="D282">
            <v>15</v>
          </cell>
          <cell r="E282" t="str">
            <v>Мелиховская ул., Белозерская ул., ул. Лескова, Мурановская ул., ул. Пришвина, Бибиревская ул., Алтуфьевское шоссе, Сигнальный пр., Станционная ул., Локомотивный пр., ул. Линии Октябрьской ж. д.</v>
          </cell>
          <cell r="F282">
            <v>15500</v>
          </cell>
          <cell r="G282">
            <v>19900</v>
          </cell>
          <cell r="H282">
            <v>7750</v>
          </cell>
          <cell r="I282">
            <v>0.99</v>
          </cell>
          <cell r="J282">
            <v>85869</v>
          </cell>
          <cell r="K282">
            <v>3894</v>
          </cell>
          <cell r="L282">
            <v>9264</v>
          </cell>
          <cell r="M282">
            <v>4632</v>
          </cell>
          <cell r="N282">
            <v>1709.82</v>
          </cell>
          <cell r="O282">
            <v>1709.82</v>
          </cell>
          <cell r="P282">
            <v>1947</v>
          </cell>
          <cell r="Q282">
            <v>854.91</v>
          </cell>
          <cell r="R282">
            <v>854.91</v>
          </cell>
        </row>
        <row r="283">
          <cell r="A283">
            <v>283</v>
          </cell>
          <cell r="B283" t="str">
            <v>АВ10</v>
          </cell>
          <cell r="C283">
            <v>5</v>
          </cell>
          <cell r="D283">
            <v>15</v>
          </cell>
          <cell r="E283" t="str">
            <v>Щелковское шоссе, Главная ул.</v>
          </cell>
          <cell r="F283">
            <v>15500</v>
          </cell>
          <cell r="G283">
            <v>19900</v>
          </cell>
          <cell r="H283">
            <v>7750</v>
          </cell>
          <cell r="I283">
            <v>0.99</v>
          </cell>
          <cell r="J283">
            <v>85869</v>
          </cell>
          <cell r="K283">
            <v>3894</v>
          </cell>
          <cell r="L283">
            <v>9264</v>
          </cell>
          <cell r="M283">
            <v>4632</v>
          </cell>
          <cell r="N283">
            <v>1709.82</v>
          </cell>
          <cell r="O283">
            <v>1709.82</v>
          </cell>
          <cell r="P283">
            <v>1947</v>
          </cell>
          <cell r="Q283">
            <v>854.91</v>
          </cell>
          <cell r="R283">
            <v>854.91</v>
          </cell>
        </row>
        <row r="284">
          <cell r="A284">
            <v>284</v>
          </cell>
          <cell r="B284" t="str">
            <v>АВ11</v>
          </cell>
          <cell r="C284">
            <v>5</v>
          </cell>
          <cell r="E284" t="str">
            <v>Фестивальная ул., ул. Лавочкина, ул. Дыбенко, Библиотечный пр., МКАД, Дмитровское шоссе, Лианозовский пр., Череповецкая ул., ул. Лескова</v>
          </cell>
          <cell r="F284">
            <v>15500</v>
          </cell>
          <cell r="G284">
            <v>19900</v>
          </cell>
          <cell r="H284">
            <v>7750</v>
          </cell>
          <cell r="K284">
            <v>3894</v>
          </cell>
          <cell r="L284">
            <v>9264</v>
          </cell>
          <cell r="M284">
            <v>4632</v>
          </cell>
          <cell r="N284">
            <v>1709.82</v>
          </cell>
          <cell r="O284">
            <v>1709.82</v>
          </cell>
          <cell r="P284">
            <v>1947</v>
          </cell>
          <cell r="Q284">
            <v>854.91</v>
          </cell>
          <cell r="R284">
            <v>854.91</v>
          </cell>
        </row>
        <row r="285">
          <cell r="A285">
            <v>285</v>
          </cell>
          <cell r="B285" t="str">
            <v>АВ4</v>
          </cell>
          <cell r="C285">
            <v>5</v>
          </cell>
          <cell r="D285">
            <v>1</v>
          </cell>
          <cell r="E285" t="str">
            <v xml:space="preserve">Кетчерская ул., Реутовская ул., Вешняковская ул., ул. Молдагуловой, Снайперская ул., ул. Красный Казанец. </v>
          </cell>
          <cell r="F285">
            <v>15500</v>
          </cell>
          <cell r="G285">
            <v>19900</v>
          </cell>
          <cell r="H285">
            <v>7750</v>
          </cell>
          <cell r="I285">
            <v>0.43</v>
          </cell>
          <cell r="J285">
            <v>37069</v>
          </cell>
          <cell r="K285">
            <v>3894</v>
          </cell>
          <cell r="L285">
            <v>9264</v>
          </cell>
          <cell r="M285">
            <v>4632</v>
          </cell>
          <cell r="N285">
            <v>1709.82</v>
          </cell>
          <cell r="O285">
            <v>1709.82</v>
          </cell>
          <cell r="P285">
            <v>1947</v>
          </cell>
          <cell r="Q285">
            <v>854.91</v>
          </cell>
          <cell r="R285">
            <v>854.91</v>
          </cell>
        </row>
        <row r="286">
          <cell r="A286">
            <v>286</v>
          </cell>
          <cell r="B286" t="str">
            <v>АВ6</v>
          </cell>
          <cell r="C286">
            <v>5</v>
          </cell>
          <cell r="D286">
            <v>2</v>
          </cell>
          <cell r="E286" t="str">
            <v xml:space="preserve">Просп. Мира, ул. Касаткина, ул. Ярославская, Маломосковская ул., ул. Павла Корчагина </v>
          </cell>
          <cell r="F286">
            <v>15500</v>
          </cell>
          <cell r="G286">
            <v>19900</v>
          </cell>
          <cell r="H286">
            <v>7750</v>
          </cell>
          <cell r="I286">
            <v>0.28999999999999998</v>
          </cell>
          <cell r="J286">
            <v>25318</v>
          </cell>
          <cell r="K286">
            <v>3894</v>
          </cell>
          <cell r="L286">
            <v>9264</v>
          </cell>
          <cell r="M286">
            <v>4632</v>
          </cell>
          <cell r="N286">
            <v>1709.82</v>
          </cell>
          <cell r="O286">
            <v>1709.82</v>
          </cell>
          <cell r="P286">
            <v>1947</v>
          </cell>
          <cell r="Q286">
            <v>854.91</v>
          </cell>
          <cell r="R286">
            <v>854.91</v>
          </cell>
        </row>
        <row r="287">
          <cell r="A287">
            <v>287</v>
          </cell>
          <cell r="B287" t="str">
            <v>АВ16</v>
          </cell>
          <cell r="C287">
            <v>5</v>
          </cell>
          <cell r="D287">
            <v>4</v>
          </cell>
          <cell r="E287" t="str">
            <v xml:space="preserve">Автозаводская ул., 5-я Кожуховская ул., просп. Андропова, Каширское шоссе, Шипиловская ул., ул. Мусы Джалиля, Ореховый бульвар, ул. Генерала Белова, Воронежская ул., Ясеневая ул. </v>
          </cell>
          <cell r="F287">
            <v>15500</v>
          </cell>
          <cell r="G287">
            <v>19900</v>
          </cell>
          <cell r="H287">
            <v>7750</v>
          </cell>
          <cell r="I287">
            <v>1.1399999999999999</v>
          </cell>
          <cell r="J287">
            <v>99197</v>
          </cell>
          <cell r="K287">
            <v>3894</v>
          </cell>
          <cell r="L287">
            <v>9264</v>
          </cell>
          <cell r="M287">
            <v>4632</v>
          </cell>
          <cell r="N287">
            <v>1709.82</v>
          </cell>
          <cell r="O287">
            <v>1709.82</v>
          </cell>
          <cell r="P287">
            <v>1947</v>
          </cell>
          <cell r="Q287">
            <v>854.91</v>
          </cell>
          <cell r="R287">
            <v>854.91</v>
          </cell>
        </row>
        <row r="288">
          <cell r="A288">
            <v>288</v>
          </cell>
          <cell r="B288" t="str">
            <v>АВ18</v>
          </cell>
          <cell r="C288">
            <v>5</v>
          </cell>
          <cell r="D288">
            <v>5</v>
          </cell>
          <cell r="E288" t="str">
            <v xml:space="preserve">ул. Академика Семенова, Бунинская аллея, Чечерский пр., Веневская ул., Проектируемый проезд, 2-й Миргородский пер. </v>
          </cell>
          <cell r="F288">
            <v>15500</v>
          </cell>
          <cell r="G288">
            <v>19900</v>
          </cell>
          <cell r="H288">
            <v>7750</v>
          </cell>
          <cell r="I288">
            <v>0.18</v>
          </cell>
          <cell r="J288">
            <v>15912</v>
          </cell>
          <cell r="K288">
            <v>3894</v>
          </cell>
          <cell r="L288">
            <v>9264</v>
          </cell>
          <cell r="M288">
            <v>4632</v>
          </cell>
          <cell r="N288">
            <v>1709.82</v>
          </cell>
          <cell r="O288">
            <v>1709.82</v>
          </cell>
          <cell r="P288">
            <v>1947</v>
          </cell>
          <cell r="Q288">
            <v>854.91</v>
          </cell>
          <cell r="R288">
            <v>854.91</v>
          </cell>
        </row>
        <row r="289">
          <cell r="A289">
            <v>289</v>
          </cell>
          <cell r="B289" t="str">
            <v>АВ9</v>
          </cell>
          <cell r="C289">
            <v>5</v>
          </cell>
          <cell r="D289">
            <v>13</v>
          </cell>
          <cell r="E289" t="str">
            <v>Каширское шоссе, ул. Кошкина и Кантемировская ул. - только к Платф. Москворечье, Каспийская ул., Липецкая ул., Элеваторная ул., Бирюлевская ул., Лебедянская ул., Михневская ул., Загорьевская ул., Липецкая ул.</v>
          </cell>
          <cell r="F289">
            <v>15500</v>
          </cell>
          <cell r="G289">
            <v>19900</v>
          </cell>
          <cell r="H289">
            <v>7750</v>
          </cell>
          <cell r="I289">
            <v>0.52</v>
          </cell>
          <cell r="J289">
            <v>44946</v>
          </cell>
          <cell r="K289">
            <v>3894</v>
          </cell>
          <cell r="L289">
            <v>9264</v>
          </cell>
          <cell r="M289">
            <v>4632</v>
          </cell>
          <cell r="N289">
            <v>1709.82</v>
          </cell>
          <cell r="O289">
            <v>1709.82</v>
          </cell>
          <cell r="P289">
            <v>1947</v>
          </cell>
          <cell r="Q289">
            <v>854.91</v>
          </cell>
          <cell r="R289">
            <v>854.91</v>
          </cell>
        </row>
        <row r="290">
          <cell r="A290">
            <v>290</v>
          </cell>
          <cell r="B290" t="str">
            <v>АВ7</v>
          </cell>
          <cell r="C290">
            <v>5</v>
          </cell>
          <cell r="D290">
            <v>10</v>
          </cell>
          <cell r="E290" t="str">
            <v>Костромская ул. (только от М."Бибирево"), ул. Плещеева, ул. Корнейчука.</v>
          </cell>
          <cell r="F290">
            <v>15500</v>
          </cell>
          <cell r="G290">
            <v>19900</v>
          </cell>
          <cell r="H290">
            <v>7750</v>
          </cell>
          <cell r="I290">
            <v>0.36</v>
          </cell>
          <cell r="J290">
            <v>31187</v>
          </cell>
          <cell r="K290">
            <v>3894</v>
          </cell>
          <cell r="L290">
            <v>9264</v>
          </cell>
          <cell r="M290">
            <v>4632</v>
          </cell>
          <cell r="N290">
            <v>1709.82</v>
          </cell>
          <cell r="O290">
            <v>1709.82</v>
          </cell>
          <cell r="P290">
            <v>1947</v>
          </cell>
          <cell r="Q290">
            <v>854.91</v>
          </cell>
          <cell r="R290">
            <v>854.91</v>
          </cell>
        </row>
        <row r="291">
          <cell r="A291">
            <v>291</v>
          </cell>
          <cell r="B291" t="str">
            <v>АВ13</v>
          </cell>
          <cell r="C291">
            <v>5</v>
          </cell>
          <cell r="D291">
            <v>11</v>
          </cell>
          <cell r="E291" t="str">
            <v>Ореховый бульвар, Кустанайская ул., Шипиловская ул., Борисовский пр., Каширское шоссе, просп. Андропова, ул. Трофимова, 2-й Кожуховский пр. (обратно - Третье транспортное кольцо), Автозаводская ул.</v>
          </cell>
          <cell r="F291">
            <v>15500</v>
          </cell>
          <cell r="G291">
            <v>19900</v>
          </cell>
          <cell r="H291">
            <v>7750</v>
          </cell>
          <cell r="I291">
            <v>1.1299999999999999</v>
          </cell>
          <cell r="J291">
            <v>98224</v>
          </cell>
          <cell r="K291">
            <v>3894</v>
          </cell>
          <cell r="L291">
            <v>9264</v>
          </cell>
          <cell r="M291">
            <v>4632</v>
          </cell>
          <cell r="N291">
            <v>1709.82</v>
          </cell>
          <cell r="O291">
            <v>1709.82</v>
          </cell>
          <cell r="P291">
            <v>1947</v>
          </cell>
          <cell r="Q291">
            <v>854.91</v>
          </cell>
          <cell r="R291">
            <v>854.91</v>
          </cell>
        </row>
        <row r="292">
          <cell r="A292">
            <v>292</v>
          </cell>
          <cell r="B292" t="str">
            <v>АВ13</v>
          </cell>
          <cell r="C292">
            <v>5</v>
          </cell>
          <cell r="D292">
            <v>8</v>
          </cell>
          <cell r="E292" t="str">
            <v xml:space="preserve">Шоссейная ул. </v>
          </cell>
          <cell r="F292">
            <v>15500</v>
          </cell>
          <cell r="G292">
            <v>19900</v>
          </cell>
          <cell r="H292">
            <v>7750</v>
          </cell>
          <cell r="I292">
            <v>0.35</v>
          </cell>
          <cell r="J292">
            <v>30660</v>
          </cell>
          <cell r="K292">
            <v>3894</v>
          </cell>
          <cell r="L292">
            <v>9264</v>
          </cell>
          <cell r="M292">
            <v>4632</v>
          </cell>
          <cell r="N292">
            <v>1709.82</v>
          </cell>
          <cell r="O292">
            <v>1709.82</v>
          </cell>
          <cell r="P292">
            <v>1947</v>
          </cell>
          <cell r="Q292">
            <v>854.91</v>
          </cell>
          <cell r="R292">
            <v>854.91</v>
          </cell>
        </row>
        <row r="293">
          <cell r="A293">
            <v>293</v>
          </cell>
          <cell r="B293" t="str">
            <v>АВ18</v>
          </cell>
          <cell r="C293">
            <v>5</v>
          </cell>
          <cell r="D293">
            <v>6</v>
          </cell>
          <cell r="E293" t="str">
            <v xml:space="preserve">Остафьевская ул., Южнобутовская ул., Веневская ул., Проектируемый пр. №666, 2-й Миргородский пер. </v>
          </cell>
          <cell r="F293">
            <v>15500</v>
          </cell>
          <cell r="G293">
            <v>19900</v>
          </cell>
          <cell r="H293">
            <v>7750</v>
          </cell>
          <cell r="I293">
            <v>0.21</v>
          </cell>
          <cell r="J293">
            <v>17977</v>
          </cell>
          <cell r="K293">
            <v>3894</v>
          </cell>
          <cell r="L293">
            <v>9264</v>
          </cell>
          <cell r="M293">
            <v>4632</v>
          </cell>
          <cell r="N293">
            <v>1709.82</v>
          </cell>
          <cell r="O293">
            <v>1709.82</v>
          </cell>
          <cell r="P293">
            <v>1947</v>
          </cell>
          <cell r="Q293">
            <v>854.91</v>
          </cell>
          <cell r="R293">
            <v>854.91</v>
          </cell>
        </row>
        <row r="294">
          <cell r="A294">
            <v>294</v>
          </cell>
          <cell r="B294" t="str">
            <v>АВ5</v>
          </cell>
          <cell r="C294">
            <v>5</v>
          </cell>
          <cell r="D294">
            <v>5</v>
          </cell>
          <cell r="E294" t="str">
            <v>4-я Магистральная ул., 1-я Магистральная ул., 2-я Магистральная ул., Шелепихинское шоссе, 1-й Силикатный пр.</v>
          </cell>
          <cell r="F294">
            <v>15500</v>
          </cell>
          <cell r="G294">
            <v>19900</v>
          </cell>
          <cell r="H294">
            <v>7750</v>
          </cell>
          <cell r="I294">
            <v>0.3</v>
          </cell>
          <cell r="J294">
            <v>25786</v>
          </cell>
          <cell r="K294">
            <v>3894</v>
          </cell>
          <cell r="L294">
            <v>9264</v>
          </cell>
          <cell r="M294">
            <v>4632</v>
          </cell>
          <cell r="N294">
            <v>1709.82</v>
          </cell>
          <cell r="O294">
            <v>1709.82</v>
          </cell>
          <cell r="P294">
            <v>1947</v>
          </cell>
          <cell r="Q294">
            <v>854.91</v>
          </cell>
          <cell r="R294">
            <v>854.91</v>
          </cell>
        </row>
        <row r="295">
          <cell r="A295">
            <v>295</v>
          </cell>
          <cell r="B295" t="str">
            <v>АВ1</v>
          </cell>
          <cell r="C295">
            <v>5</v>
          </cell>
          <cell r="D295">
            <v>6</v>
          </cell>
          <cell r="E295" t="str">
            <v>Профсоюзная ул., ул. Бутлерова, ул. Волгина, ул. Островитянова, ул. Академика Бакулева.</v>
          </cell>
          <cell r="F295">
            <v>15500</v>
          </cell>
          <cell r="G295">
            <v>19900</v>
          </cell>
          <cell r="H295">
            <v>7750</v>
          </cell>
          <cell r="I295">
            <v>0.69</v>
          </cell>
          <cell r="J295">
            <v>60128</v>
          </cell>
          <cell r="K295">
            <v>3894</v>
          </cell>
          <cell r="L295">
            <v>9264</v>
          </cell>
          <cell r="M295">
            <v>4632</v>
          </cell>
          <cell r="N295">
            <v>1709.82</v>
          </cell>
          <cell r="O295">
            <v>1709.82</v>
          </cell>
          <cell r="P295">
            <v>1947</v>
          </cell>
          <cell r="Q295">
            <v>854.91</v>
          </cell>
          <cell r="R295">
            <v>854.91</v>
          </cell>
        </row>
        <row r="296">
          <cell r="A296">
            <v>296</v>
          </cell>
          <cell r="B296" t="str">
            <v>АВ17</v>
          </cell>
          <cell r="C296">
            <v>5</v>
          </cell>
          <cell r="D296">
            <v>17</v>
          </cell>
          <cell r="E296" t="str">
            <v>Сумская ул. (обратно Днепропетровская ул.), Чертановская ул., ул. Красного Маяка, ул. Подольских Курсантов, Харьковская ул., Медынская ул., Булатниковская ул., Булатниковский пр., Востряковский пр.</v>
          </cell>
          <cell r="F296">
            <v>15500</v>
          </cell>
          <cell r="G296">
            <v>19900</v>
          </cell>
          <cell r="H296">
            <v>7750</v>
          </cell>
          <cell r="I296">
            <v>0.61</v>
          </cell>
          <cell r="J296">
            <v>52988</v>
          </cell>
          <cell r="K296">
            <v>3894</v>
          </cell>
          <cell r="L296">
            <v>9264</v>
          </cell>
          <cell r="M296">
            <v>4632</v>
          </cell>
          <cell r="N296">
            <v>1709.82</v>
          </cell>
          <cell r="O296">
            <v>1709.82</v>
          </cell>
          <cell r="P296">
            <v>1947</v>
          </cell>
          <cell r="Q296">
            <v>854.91</v>
          </cell>
          <cell r="R296">
            <v>854.91</v>
          </cell>
        </row>
        <row r="297">
          <cell r="A297">
            <v>297</v>
          </cell>
          <cell r="B297" t="str">
            <v>АВ17</v>
          </cell>
          <cell r="C297">
            <v>5</v>
          </cell>
          <cell r="D297">
            <v>17</v>
          </cell>
          <cell r="E297" t="str">
            <v>Движение по кольцу (одностороннее движение) - Дорога к институту садоводства., Востряковский пр., Булатниковский пр., Медынская ул., Булатниковская ул., Востряковский пр., Дорога к институту садоводства..</v>
          </cell>
          <cell r="F297">
            <v>15500</v>
          </cell>
          <cell r="G297">
            <v>19900</v>
          </cell>
          <cell r="H297">
            <v>7750</v>
          </cell>
          <cell r="I297">
            <v>0.61</v>
          </cell>
          <cell r="J297">
            <v>52988</v>
          </cell>
          <cell r="K297">
            <v>3894</v>
          </cell>
          <cell r="L297">
            <v>9264</v>
          </cell>
          <cell r="M297">
            <v>4632</v>
          </cell>
          <cell r="N297">
            <v>1709.82</v>
          </cell>
          <cell r="O297">
            <v>1709.82</v>
          </cell>
          <cell r="P297">
            <v>1947</v>
          </cell>
          <cell r="Q297">
            <v>854.91</v>
          </cell>
          <cell r="R297">
            <v>854.91</v>
          </cell>
        </row>
        <row r="298">
          <cell r="A298">
            <v>298</v>
          </cell>
          <cell r="B298" t="str">
            <v>АВ16</v>
          </cell>
          <cell r="C298">
            <v>5</v>
          </cell>
          <cell r="D298">
            <v>13</v>
          </cell>
          <cell r="E298" t="str">
            <v>Варшавское шоссе, Каширское шоссе, Ореховый бульв., ул. Генерала Белова, Воронежская ул., Елецкая ул., Ясеневая ул. (По рабочим дням с 19:00, а по выходным в течение всего дня движение от М."Каширская)</v>
          </cell>
          <cell r="F298">
            <v>15500</v>
          </cell>
          <cell r="G298">
            <v>19900</v>
          </cell>
          <cell r="H298">
            <v>7750</v>
          </cell>
          <cell r="I298">
            <v>1.5</v>
          </cell>
          <cell r="J298">
            <v>130911</v>
          </cell>
          <cell r="K298">
            <v>3894</v>
          </cell>
          <cell r="L298">
            <v>9264</v>
          </cell>
          <cell r="M298">
            <v>4632</v>
          </cell>
          <cell r="N298">
            <v>1709.82</v>
          </cell>
          <cell r="O298">
            <v>1709.82</v>
          </cell>
          <cell r="P298">
            <v>1947</v>
          </cell>
          <cell r="Q298">
            <v>854.91</v>
          </cell>
          <cell r="R298">
            <v>854.91</v>
          </cell>
        </row>
        <row r="299">
          <cell r="A299">
            <v>299</v>
          </cell>
          <cell r="B299" t="str">
            <v>АВ16</v>
          </cell>
          <cell r="C299">
            <v>5</v>
          </cell>
          <cell r="D299">
            <v>12</v>
          </cell>
          <cell r="E299" t="str">
            <v>3-й Крутицкий пер., Новоспасский пр., ул. Симоновский вал, Велозаводская ул., ул. Сайкина, просп. Андропова, Каширское шоссе, Борисовский пр., Воронежская ул., Ясеневая ул.</v>
          </cell>
          <cell r="F299">
            <v>15500</v>
          </cell>
          <cell r="G299">
            <v>19900</v>
          </cell>
          <cell r="H299">
            <v>7750</v>
          </cell>
          <cell r="I299">
            <v>1.17</v>
          </cell>
          <cell r="J299">
            <v>101584</v>
          </cell>
          <cell r="K299">
            <v>3894</v>
          </cell>
          <cell r="L299">
            <v>9264</v>
          </cell>
          <cell r="M299">
            <v>4632</v>
          </cell>
          <cell r="N299">
            <v>1709.82</v>
          </cell>
          <cell r="O299">
            <v>1709.82</v>
          </cell>
          <cell r="P299">
            <v>1947</v>
          </cell>
          <cell r="Q299">
            <v>854.91</v>
          </cell>
          <cell r="R299">
            <v>854.91</v>
          </cell>
        </row>
        <row r="300">
          <cell r="A300">
            <v>400</v>
          </cell>
          <cell r="B300" t="str">
            <v>АВ19</v>
          </cell>
          <cell r="C300">
            <v>5</v>
          </cell>
          <cell r="D300">
            <v>36</v>
          </cell>
          <cell r="E300" t="str">
            <v>Ленинградское ш., Московский просп., ул.Юности, Центральный просп., 1-й Западный пр.</v>
          </cell>
          <cell r="F300">
            <v>15500</v>
          </cell>
          <cell r="G300">
            <v>19900</v>
          </cell>
          <cell r="H300">
            <v>7750</v>
          </cell>
          <cell r="I300">
            <v>1.17</v>
          </cell>
          <cell r="J300">
            <v>101584</v>
          </cell>
          <cell r="K300">
            <v>3894</v>
          </cell>
          <cell r="L300">
            <v>9264</v>
          </cell>
          <cell r="M300">
            <v>4632</v>
          </cell>
          <cell r="N300">
            <v>1709.82</v>
          </cell>
          <cell r="O300">
            <v>1709.82</v>
          </cell>
          <cell r="P300">
            <v>1947</v>
          </cell>
          <cell r="Q300">
            <v>854.91</v>
          </cell>
          <cell r="R300">
            <v>854.91</v>
          </cell>
        </row>
        <row r="301">
          <cell r="A301">
            <v>403</v>
          </cell>
          <cell r="B301" t="str">
            <v>АВ19</v>
          </cell>
          <cell r="C301">
            <v>5</v>
          </cell>
          <cell r="D301">
            <v>3</v>
          </cell>
          <cell r="E301" t="str">
            <v>Панфиловский просп, ул.Андреевка и дальше</v>
          </cell>
          <cell r="F301">
            <v>15500</v>
          </cell>
          <cell r="G301">
            <v>19900</v>
          </cell>
          <cell r="H301">
            <v>7750</v>
          </cell>
          <cell r="K301">
            <v>3894</v>
          </cell>
          <cell r="L301">
            <v>9264</v>
          </cell>
          <cell r="M301">
            <v>4632</v>
          </cell>
          <cell r="N301">
            <v>1709.82</v>
          </cell>
          <cell r="O301">
            <v>1709.82</v>
          </cell>
          <cell r="P301">
            <v>1947</v>
          </cell>
          <cell r="Q301">
            <v>854.91</v>
          </cell>
          <cell r="R301">
            <v>854.91</v>
          </cell>
        </row>
        <row r="302">
          <cell r="A302">
            <v>408</v>
          </cell>
          <cell r="B302" t="str">
            <v>АВ19</v>
          </cell>
          <cell r="C302">
            <v>5</v>
          </cell>
          <cell r="D302">
            <v>1</v>
          </cell>
          <cell r="E302" t="str">
            <v>41 км Ленинградского ш., далее на д. Хоругвино, д.Холмы</v>
          </cell>
          <cell r="F302">
            <v>15500</v>
          </cell>
          <cell r="G302">
            <v>19900</v>
          </cell>
          <cell r="H302">
            <v>7750</v>
          </cell>
          <cell r="K302">
            <v>3894</v>
          </cell>
          <cell r="L302">
            <v>9264</v>
          </cell>
          <cell r="M302">
            <v>4632</v>
          </cell>
          <cell r="N302">
            <v>1709.82</v>
          </cell>
          <cell r="O302">
            <v>1709.82</v>
          </cell>
          <cell r="P302">
            <v>1947</v>
          </cell>
          <cell r="Q302">
            <v>854.91</v>
          </cell>
          <cell r="R302">
            <v>854.91</v>
          </cell>
        </row>
        <row r="303">
          <cell r="A303">
            <v>501</v>
          </cell>
          <cell r="B303" t="str">
            <v>АВ12</v>
          </cell>
          <cell r="C303">
            <v>5</v>
          </cell>
          <cell r="D303">
            <v>8</v>
          </cell>
          <cell r="E303" t="str">
            <v>Отменен</v>
          </cell>
          <cell r="F303">
            <v>15500</v>
          </cell>
          <cell r="G303">
            <v>19900</v>
          </cell>
          <cell r="H303">
            <v>7750</v>
          </cell>
          <cell r="K303">
            <v>3894</v>
          </cell>
          <cell r="L303">
            <v>9264</v>
          </cell>
          <cell r="M303">
            <v>4632</v>
          </cell>
          <cell r="N303">
            <v>1709.82</v>
          </cell>
          <cell r="O303">
            <v>1709.82</v>
          </cell>
          <cell r="P303">
            <v>1947</v>
          </cell>
          <cell r="Q303">
            <v>854.91</v>
          </cell>
          <cell r="R303">
            <v>854.91</v>
          </cell>
        </row>
        <row r="304">
          <cell r="A304">
            <v>508</v>
          </cell>
          <cell r="B304" t="str">
            <v>АВ18</v>
          </cell>
          <cell r="C304">
            <v>5</v>
          </cell>
          <cell r="D304">
            <v>9</v>
          </cell>
          <cell r="E304" t="str">
            <v>Профсоюзная ул., Калужское шоссе.</v>
          </cell>
          <cell r="F304">
            <v>15500</v>
          </cell>
          <cell r="G304">
            <v>19900</v>
          </cell>
          <cell r="H304">
            <v>7750</v>
          </cell>
          <cell r="K304">
            <v>3894</v>
          </cell>
          <cell r="L304">
            <v>9264</v>
          </cell>
          <cell r="M304">
            <v>4632</v>
          </cell>
          <cell r="N304">
            <v>1709.82</v>
          </cell>
          <cell r="O304">
            <v>1709.82</v>
          </cell>
          <cell r="P304">
            <v>1947</v>
          </cell>
          <cell r="Q304">
            <v>854.91</v>
          </cell>
          <cell r="R304">
            <v>854.91</v>
          </cell>
        </row>
        <row r="305">
          <cell r="A305">
            <v>510</v>
          </cell>
          <cell r="B305" t="str">
            <v>АВ16</v>
          </cell>
          <cell r="C305">
            <v>5</v>
          </cell>
          <cell r="D305">
            <v>2</v>
          </cell>
          <cell r="E305" t="str">
            <v>Каширское шоссе, Домодедовское шоссе, дорога на Домодедовское кладбище.(суббота-воскресенье)</v>
          </cell>
          <cell r="F305">
            <v>15500</v>
          </cell>
          <cell r="G305">
            <v>19900</v>
          </cell>
          <cell r="H305">
            <v>7750</v>
          </cell>
          <cell r="K305">
            <v>3894</v>
          </cell>
          <cell r="L305">
            <v>9264</v>
          </cell>
          <cell r="M305">
            <v>4632</v>
          </cell>
          <cell r="N305">
            <v>1709.82</v>
          </cell>
          <cell r="O305">
            <v>1709.82</v>
          </cell>
          <cell r="P305">
            <v>1947</v>
          </cell>
          <cell r="Q305">
            <v>854.91</v>
          </cell>
          <cell r="R305">
            <v>854.91</v>
          </cell>
        </row>
        <row r="306">
          <cell r="A306">
            <v>512</v>
          </cell>
          <cell r="B306" t="str">
            <v>АВ18</v>
          </cell>
          <cell r="C306">
            <v>5</v>
          </cell>
          <cell r="D306">
            <v>2</v>
          </cell>
          <cell r="E306" t="str">
            <v>Профсоюзная ул., Калужское шоссе.</v>
          </cell>
          <cell r="F306">
            <v>15500</v>
          </cell>
          <cell r="G306">
            <v>19900</v>
          </cell>
          <cell r="H306">
            <v>7750</v>
          </cell>
          <cell r="K306">
            <v>3894</v>
          </cell>
          <cell r="L306">
            <v>9264</v>
          </cell>
          <cell r="M306">
            <v>4632</v>
          </cell>
          <cell r="N306">
            <v>1709.82</v>
          </cell>
          <cell r="O306">
            <v>1709.82</v>
          </cell>
          <cell r="P306">
            <v>1947</v>
          </cell>
          <cell r="Q306">
            <v>854.91</v>
          </cell>
          <cell r="R306">
            <v>854.91</v>
          </cell>
        </row>
        <row r="307">
          <cell r="A307">
            <v>513</v>
          </cell>
          <cell r="B307" t="str">
            <v>АВ18</v>
          </cell>
          <cell r="C307">
            <v>5</v>
          </cell>
          <cell r="D307">
            <v>3</v>
          </cell>
          <cell r="E307" t="str">
            <v>Профсоюзная ул., Калужское шоссе.</v>
          </cell>
          <cell r="F307">
            <v>15500</v>
          </cell>
          <cell r="G307">
            <v>19900</v>
          </cell>
          <cell r="H307">
            <v>7750</v>
          </cell>
          <cell r="K307">
            <v>3894</v>
          </cell>
          <cell r="L307">
            <v>9264</v>
          </cell>
          <cell r="M307">
            <v>4632</v>
          </cell>
          <cell r="N307">
            <v>1709.82</v>
          </cell>
          <cell r="O307">
            <v>1709.82</v>
          </cell>
          <cell r="P307">
            <v>1947</v>
          </cell>
          <cell r="Q307">
            <v>854.91</v>
          </cell>
          <cell r="R307">
            <v>854.91</v>
          </cell>
        </row>
        <row r="308">
          <cell r="A308">
            <v>514</v>
          </cell>
          <cell r="B308" t="str">
            <v>АВ18</v>
          </cell>
          <cell r="C308">
            <v>5</v>
          </cell>
          <cell r="D308">
            <v>3</v>
          </cell>
          <cell r="E308" t="str">
            <v>Профсоюзная ул., Калужское шоссе.</v>
          </cell>
          <cell r="F308">
            <v>15500</v>
          </cell>
          <cell r="G308">
            <v>19900</v>
          </cell>
          <cell r="H308">
            <v>7750</v>
          </cell>
          <cell r="K308">
            <v>3894</v>
          </cell>
          <cell r="L308">
            <v>9264</v>
          </cell>
          <cell r="M308">
            <v>4632</v>
          </cell>
          <cell r="N308">
            <v>1709.82</v>
          </cell>
          <cell r="O308">
            <v>1709.82</v>
          </cell>
          <cell r="P308">
            <v>1947</v>
          </cell>
          <cell r="Q308">
            <v>854.91</v>
          </cell>
          <cell r="R308">
            <v>854.91</v>
          </cell>
        </row>
        <row r="309">
          <cell r="A309">
            <v>515</v>
          </cell>
          <cell r="B309" t="str">
            <v>АВ18</v>
          </cell>
          <cell r="C309">
            <v>5</v>
          </cell>
          <cell r="D309">
            <v>11</v>
          </cell>
          <cell r="E309" t="str">
            <v>Профсоюзная ул., Калужское шоссе.</v>
          </cell>
          <cell r="F309">
            <v>15500</v>
          </cell>
          <cell r="G309">
            <v>19900</v>
          </cell>
          <cell r="H309">
            <v>7750</v>
          </cell>
          <cell r="K309">
            <v>3894</v>
          </cell>
          <cell r="L309">
            <v>9264</v>
          </cell>
          <cell r="M309">
            <v>4632</v>
          </cell>
          <cell r="N309">
            <v>1709.82</v>
          </cell>
          <cell r="O309">
            <v>1709.82</v>
          </cell>
          <cell r="P309">
            <v>1947</v>
          </cell>
          <cell r="Q309">
            <v>854.91</v>
          </cell>
          <cell r="R309">
            <v>854.91</v>
          </cell>
        </row>
        <row r="310">
          <cell r="A310">
            <v>520</v>
          </cell>
          <cell r="B310" t="str">
            <v>АВ12</v>
          </cell>
          <cell r="C310">
            <v>5</v>
          </cell>
          <cell r="D310">
            <v>5</v>
          </cell>
          <cell r="E310" t="str">
            <v>Почтовая ул. [г. Красногорск], Волоколамское шоссе [г. Красногорск], Павшинская ул. [г. Красногорск], Ильинское шоссе [г. Красногорск], Липовая аллея [г. Красногорск].</v>
          </cell>
          <cell r="F310">
            <v>15500</v>
          </cell>
          <cell r="G310">
            <v>19900</v>
          </cell>
          <cell r="H310">
            <v>7750</v>
          </cell>
          <cell r="K310">
            <v>3894</v>
          </cell>
          <cell r="L310">
            <v>9264</v>
          </cell>
          <cell r="M310">
            <v>4632</v>
          </cell>
          <cell r="N310">
            <v>1709.82</v>
          </cell>
          <cell r="O310">
            <v>1709.82</v>
          </cell>
          <cell r="P310">
            <v>1947</v>
          </cell>
          <cell r="Q310">
            <v>854.91</v>
          </cell>
          <cell r="R310">
            <v>854.91</v>
          </cell>
        </row>
        <row r="311">
          <cell r="A311">
            <v>523</v>
          </cell>
          <cell r="B311" t="str">
            <v>АВ6</v>
          </cell>
          <cell r="C311">
            <v>5</v>
          </cell>
          <cell r="D311">
            <v>10</v>
          </cell>
          <cell r="E311" t="str">
            <v>Заревый пр., Широкая ул., Осташковская ул., Осташковское шоссе, Волковское шоссе.</v>
          </cell>
          <cell r="F311">
            <v>15500</v>
          </cell>
          <cell r="G311">
            <v>19900</v>
          </cell>
          <cell r="H311">
            <v>7750</v>
          </cell>
          <cell r="K311">
            <v>3894</v>
          </cell>
          <cell r="L311">
            <v>9264</v>
          </cell>
          <cell r="M311">
            <v>4632</v>
          </cell>
          <cell r="N311">
            <v>1709.82</v>
          </cell>
          <cell r="O311">
            <v>1709.82</v>
          </cell>
          <cell r="P311">
            <v>1947</v>
          </cell>
          <cell r="Q311">
            <v>854.91</v>
          </cell>
          <cell r="R311">
            <v>854.91</v>
          </cell>
        </row>
        <row r="312">
          <cell r="A312">
            <v>526</v>
          </cell>
          <cell r="B312" t="str">
            <v>АВ18</v>
          </cell>
          <cell r="C312">
            <v>5</v>
          </cell>
          <cell r="D312">
            <v>3</v>
          </cell>
          <cell r="E312" t="str">
            <v>Новоясеневский проспект, Профсоюзная улица, Калужское шоссе, дорога через поселок Птичное, Боровское шоссе, Центральная ул., 2-я Рейсовая ул. (обратно - 1-я Рейсовая ул.).</v>
          </cell>
          <cell r="F312">
            <v>15500</v>
          </cell>
          <cell r="G312">
            <v>19900</v>
          </cell>
          <cell r="H312">
            <v>7750</v>
          </cell>
          <cell r="K312">
            <v>3894</v>
          </cell>
          <cell r="L312">
            <v>9264</v>
          </cell>
          <cell r="M312">
            <v>4632</v>
          </cell>
          <cell r="N312">
            <v>1709.82</v>
          </cell>
          <cell r="O312">
            <v>1709.82</v>
          </cell>
          <cell r="P312">
            <v>1947</v>
          </cell>
          <cell r="Q312">
            <v>854.91</v>
          </cell>
          <cell r="R312">
            <v>854.91</v>
          </cell>
        </row>
        <row r="313">
          <cell r="A313">
            <v>527</v>
          </cell>
          <cell r="B313" t="str">
            <v>АВ12</v>
          </cell>
          <cell r="C313">
            <v>5</v>
          </cell>
          <cell r="D313">
            <v>21</v>
          </cell>
          <cell r="E313" t="str">
            <v>Почтовая ул. [г. Красногорск], Речная ул. [г. Красногорск], ул. Маяковского [г. Красногорск], Волоколамское шоссе [г. Красногорск].</v>
          </cell>
          <cell r="F313">
            <v>15500</v>
          </cell>
          <cell r="G313">
            <v>19900</v>
          </cell>
          <cell r="H313">
            <v>7750</v>
          </cell>
          <cell r="K313">
            <v>3894</v>
          </cell>
          <cell r="L313">
            <v>9264</v>
          </cell>
          <cell r="M313">
            <v>4632</v>
          </cell>
          <cell r="N313">
            <v>1709.82</v>
          </cell>
          <cell r="O313">
            <v>1709.82</v>
          </cell>
          <cell r="P313">
            <v>1947</v>
          </cell>
          <cell r="Q313">
            <v>854.91</v>
          </cell>
          <cell r="R313">
            <v>854.91</v>
          </cell>
        </row>
        <row r="314">
          <cell r="A314">
            <v>531</v>
          </cell>
          <cell r="B314" t="str">
            <v>АВ18</v>
          </cell>
          <cell r="C314">
            <v>5</v>
          </cell>
          <cell r="D314">
            <v>8</v>
          </cell>
          <cell r="E314" t="str">
            <v>Профсоюзная ул., Калужское шоссе.</v>
          </cell>
          <cell r="F314">
            <v>15500</v>
          </cell>
          <cell r="G314">
            <v>19900</v>
          </cell>
          <cell r="H314">
            <v>7750</v>
          </cell>
          <cell r="K314">
            <v>3894</v>
          </cell>
          <cell r="L314">
            <v>9264</v>
          </cell>
          <cell r="M314">
            <v>4632</v>
          </cell>
          <cell r="N314">
            <v>1709.82</v>
          </cell>
          <cell r="O314">
            <v>1709.82</v>
          </cell>
          <cell r="P314">
            <v>1947</v>
          </cell>
          <cell r="Q314">
            <v>854.91</v>
          </cell>
          <cell r="R314">
            <v>854.91</v>
          </cell>
        </row>
        <row r="315">
          <cell r="A315">
            <v>533</v>
          </cell>
          <cell r="B315" t="str">
            <v>АВ12</v>
          </cell>
          <cell r="C315">
            <v>5</v>
          </cell>
          <cell r="D315">
            <v>4</v>
          </cell>
          <cell r="E315" t="str">
            <v>Почтовая ул. [г. Красногорск], Речная ул. [г. Красногорск], ул. Народного Ополчения [г. Красногорск], Волоколамское шоссе [г. Красногорск], Московская ул. [г. Красногорск]. (Движение с 6:15 до 18:30.)</v>
          </cell>
          <cell r="F315">
            <v>15500</v>
          </cell>
          <cell r="G315">
            <v>19900</v>
          </cell>
          <cell r="H315">
            <v>7750</v>
          </cell>
          <cell r="K315">
            <v>3894</v>
          </cell>
          <cell r="L315">
            <v>9264</v>
          </cell>
          <cell r="M315">
            <v>4632</v>
          </cell>
          <cell r="N315">
            <v>1709.82</v>
          </cell>
          <cell r="O315">
            <v>1709.82</v>
          </cell>
          <cell r="P315">
            <v>1947</v>
          </cell>
          <cell r="Q315">
            <v>854.91</v>
          </cell>
          <cell r="R315">
            <v>854.91</v>
          </cell>
        </row>
        <row r="316">
          <cell r="A316">
            <v>541</v>
          </cell>
          <cell r="B316" t="str">
            <v>АВ12</v>
          </cell>
          <cell r="C316">
            <v>5</v>
          </cell>
          <cell r="D316">
            <v>1</v>
          </cell>
          <cell r="E316" t="str">
            <v xml:space="preserve">пр. Стратонавтов (только от Метро "Тушинская"), Сходненский тупик (только от Метро "Тушинская"), Волоколамское шоссе, г. Красногорск - Павшинская ул., Ильинское шоссе, Липовая аллея. </v>
          </cell>
          <cell r="F316">
            <v>15500</v>
          </cell>
          <cell r="G316">
            <v>19900</v>
          </cell>
          <cell r="H316">
            <v>7750</v>
          </cell>
          <cell r="K316">
            <v>3894</v>
          </cell>
          <cell r="L316">
            <v>9264</v>
          </cell>
          <cell r="M316">
            <v>4632</v>
          </cell>
          <cell r="N316">
            <v>1709.82</v>
          </cell>
          <cell r="O316">
            <v>1709.82</v>
          </cell>
          <cell r="P316">
            <v>1947</v>
          </cell>
          <cell r="Q316">
            <v>854.91</v>
          </cell>
          <cell r="R316">
            <v>854.91</v>
          </cell>
        </row>
        <row r="317">
          <cell r="A317">
            <v>542</v>
          </cell>
          <cell r="B317" t="str">
            <v>АВ12</v>
          </cell>
          <cell r="C317">
            <v>5</v>
          </cell>
          <cell r="D317">
            <v>3</v>
          </cell>
          <cell r="E317" t="str">
            <v>пр. Стратонавтов (только от М."Тушинская"), Сходненский тупик (только от М."Тушинская"), Волоколамское шоссе, Волоколамское шоссе [г. Красногорск], Первомайская ул. [г. Красногорск], Волоколамское шоссе [г. Красногорск].</v>
          </cell>
          <cell r="F317">
            <v>15500</v>
          </cell>
          <cell r="G317">
            <v>19900</v>
          </cell>
          <cell r="H317">
            <v>7750</v>
          </cell>
          <cell r="K317">
            <v>3894</v>
          </cell>
          <cell r="L317">
            <v>9264</v>
          </cell>
          <cell r="M317">
            <v>4632</v>
          </cell>
          <cell r="N317">
            <v>1709.82</v>
          </cell>
          <cell r="O317">
            <v>1709.82</v>
          </cell>
          <cell r="P317">
            <v>1947</v>
          </cell>
          <cell r="Q317">
            <v>854.91</v>
          </cell>
          <cell r="R317">
            <v>854.91</v>
          </cell>
        </row>
        <row r="318">
          <cell r="A318">
            <v>549</v>
          </cell>
          <cell r="B318" t="str">
            <v>АВ12</v>
          </cell>
          <cell r="C318">
            <v>5</v>
          </cell>
          <cell r="D318">
            <v>5</v>
          </cell>
          <cell r="E318"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v>
          </cell>
          <cell r="F318">
            <v>15500</v>
          </cell>
          <cell r="G318">
            <v>19900</v>
          </cell>
          <cell r="H318">
            <v>7750</v>
          </cell>
          <cell r="K318">
            <v>3894</v>
          </cell>
          <cell r="L318">
            <v>9264</v>
          </cell>
          <cell r="M318">
            <v>4632</v>
          </cell>
          <cell r="N318">
            <v>1709.82</v>
          </cell>
          <cell r="O318">
            <v>1709.82</v>
          </cell>
          <cell r="P318">
            <v>1947</v>
          </cell>
          <cell r="Q318">
            <v>854.91</v>
          </cell>
          <cell r="R318">
            <v>854.91</v>
          </cell>
        </row>
        <row r="319">
          <cell r="A319">
            <v>867</v>
          </cell>
          <cell r="B319" t="str">
            <v>АВ8</v>
          </cell>
          <cell r="C319">
            <v>5</v>
          </cell>
          <cell r="D319">
            <v>1</v>
          </cell>
          <cell r="E319" t="str">
            <v>Кастанаевская ул., Аминьевское шоссе, Можайское шоссе, Вяземская ул., Сколковское шоссе.</v>
          </cell>
          <cell r="F319">
            <v>15500</v>
          </cell>
          <cell r="G319">
            <v>19900</v>
          </cell>
          <cell r="H319">
            <v>7750</v>
          </cell>
          <cell r="K319">
            <v>3894</v>
          </cell>
          <cell r="L319">
            <v>9264</v>
          </cell>
          <cell r="M319">
            <v>4632</v>
          </cell>
          <cell r="N319">
            <v>1709.82</v>
          </cell>
          <cell r="O319">
            <v>1709.82</v>
          </cell>
          <cell r="P319">
            <v>1947</v>
          </cell>
          <cell r="Q319">
            <v>854.91</v>
          </cell>
          <cell r="R319">
            <v>854.91</v>
          </cell>
        </row>
        <row r="320">
          <cell r="A320">
            <v>568</v>
          </cell>
          <cell r="B320" t="str">
            <v>АВ12</v>
          </cell>
          <cell r="C320">
            <v>5</v>
          </cell>
          <cell r="D320">
            <v>8</v>
          </cell>
          <cell r="E320"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 (Движение только по рабочим дням с 6:30 до 20:00.)</v>
          </cell>
          <cell r="F320">
            <v>15500</v>
          </cell>
          <cell r="G320">
            <v>19900</v>
          </cell>
          <cell r="H320">
            <v>7750</v>
          </cell>
          <cell r="K320">
            <v>3894</v>
          </cell>
          <cell r="L320">
            <v>9264</v>
          </cell>
          <cell r="M320">
            <v>4632</v>
          </cell>
          <cell r="N320">
            <v>1709.82</v>
          </cell>
          <cell r="O320">
            <v>1709.82</v>
          </cell>
          <cell r="P320">
            <v>1947</v>
          </cell>
          <cell r="Q320">
            <v>854.91</v>
          </cell>
          <cell r="R320">
            <v>854.91</v>
          </cell>
        </row>
        <row r="321">
          <cell r="A321">
            <v>575</v>
          </cell>
          <cell r="B321" t="str">
            <v>АВ12</v>
          </cell>
          <cell r="C321">
            <v>5</v>
          </cell>
          <cell r="D321">
            <v>11</v>
          </cell>
          <cell r="E321" t="str">
            <v>Волоколамское шоссе, Пятницкое шоссе.</v>
          </cell>
          <cell r="F321">
            <v>15500</v>
          </cell>
          <cell r="G321">
            <v>19900</v>
          </cell>
          <cell r="H321">
            <v>7750</v>
          </cell>
          <cell r="K321">
            <v>3894</v>
          </cell>
          <cell r="L321">
            <v>9264</v>
          </cell>
          <cell r="M321">
            <v>4632</v>
          </cell>
          <cell r="N321">
            <v>1709.82</v>
          </cell>
          <cell r="O321">
            <v>1709.82</v>
          </cell>
          <cell r="P321">
            <v>1947</v>
          </cell>
          <cell r="Q321">
            <v>854.91</v>
          </cell>
          <cell r="R321">
            <v>854.91</v>
          </cell>
        </row>
        <row r="322">
          <cell r="A322">
            <v>577</v>
          </cell>
          <cell r="B322" t="str">
            <v>АВ18</v>
          </cell>
          <cell r="C322">
            <v>5</v>
          </cell>
          <cell r="D322">
            <v>5</v>
          </cell>
          <cell r="E322" t="str">
            <v>Профсоюзная ул., Калужское шоссе</v>
          </cell>
          <cell r="F322">
            <v>15500</v>
          </cell>
          <cell r="G322">
            <v>19900</v>
          </cell>
          <cell r="H322">
            <v>7750</v>
          </cell>
          <cell r="K322">
            <v>3894</v>
          </cell>
          <cell r="L322">
            <v>9264</v>
          </cell>
          <cell r="M322">
            <v>4632</v>
          </cell>
          <cell r="N322">
            <v>1709.82</v>
          </cell>
          <cell r="O322">
            <v>1709.82</v>
          </cell>
          <cell r="P322">
            <v>1947</v>
          </cell>
          <cell r="Q322">
            <v>854.91</v>
          </cell>
          <cell r="R322">
            <v>854.91</v>
          </cell>
        </row>
        <row r="323">
          <cell r="A323">
            <v>600</v>
          </cell>
          <cell r="B323" t="str">
            <v>АВ1</v>
          </cell>
          <cell r="C323">
            <v>5</v>
          </cell>
          <cell r="D323">
            <v>3</v>
          </cell>
          <cell r="E323" t="str">
            <v xml:space="preserve">Профсоюзная ул., Калужское шоссе, дорога на Хованское кладбище. </v>
          </cell>
          <cell r="F323">
            <v>15500</v>
          </cell>
          <cell r="G323">
            <v>19900</v>
          </cell>
          <cell r="H323">
            <v>7750</v>
          </cell>
          <cell r="K323">
            <v>3894</v>
          </cell>
          <cell r="L323">
            <v>9264</v>
          </cell>
          <cell r="M323">
            <v>4632</v>
          </cell>
          <cell r="N323">
            <v>1709.82</v>
          </cell>
          <cell r="O323">
            <v>1709.82</v>
          </cell>
          <cell r="P323">
            <v>1947</v>
          </cell>
          <cell r="Q323">
            <v>854.91</v>
          </cell>
          <cell r="R323">
            <v>854.91</v>
          </cell>
        </row>
        <row r="324">
          <cell r="A324">
            <v>601</v>
          </cell>
          <cell r="B324" t="str">
            <v>АВ6</v>
          </cell>
          <cell r="C324">
            <v>5</v>
          </cell>
          <cell r="D324">
            <v>4</v>
          </cell>
          <cell r="E324" t="str">
            <v>Анадырский пр., ул. Рудневой (обратно ул. Менжинского), Изумрудная ул. (только от Ст. Лосиноостровская ), ул. Летчика Бабушкина, Осташковская ул., Широкая ул., ул. Лескова, Череповецкая ул., Абрамцевская ул.</v>
          </cell>
          <cell r="F324">
            <v>15500</v>
          </cell>
          <cell r="G324">
            <v>19900</v>
          </cell>
          <cell r="H324">
            <v>7750</v>
          </cell>
          <cell r="I324">
            <v>0.56999999999999995</v>
          </cell>
          <cell r="J324">
            <v>49500</v>
          </cell>
          <cell r="K324">
            <v>3894</v>
          </cell>
          <cell r="L324">
            <v>9264</v>
          </cell>
          <cell r="M324">
            <v>4632</v>
          </cell>
          <cell r="N324">
            <v>1709.82</v>
          </cell>
          <cell r="O324">
            <v>1709.82</v>
          </cell>
          <cell r="P324">
            <v>1947</v>
          </cell>
          <cell r="Q324">
            <v>854.91</v>
          </cell>
          <cell r="R324">
            <v>854.91</v>
          </cell>
        </row>
        <row r="325">
          <cell r="A325">
            <v>602</v>
          </cell>
          <cell r="B325" t="str">
            <v>АВ2</v>
          </cell>
          <cell r="C325">
            <v>5</v>
          </cell>
          <cell r="D325">
            <v>4</v>
          </cell>
          <cell r="E325" t="str">
            <v>Вешняковская ул., ул. Молдагуловой, Новоухтомское шоссе, Муромская ул., Б. Косинская ул.</v>
          </cell>
          <cell r="F325">
            <v>15500</v>
          </cell>
          <cell r="G325">
            <v>19900</v>
          </cell>
          <cell r="H325">
            <v>7750</v>
          </cell>
          <cell r="I325">
            <v>0.27</v>
          </cell>
          <cell r="J325">
            <v>23600</v>
          </cell>
          <cell r="K325">
            <v>3894</v>
          </cell>
          <cell r="L325">
            <v>9264</v>
          </cell>
          <cell r="M325">
            <v>4632</v>
          </cell>
          <cell r="N325">
            <v>1709.82</v>
          </cell>
          <cell r="O325">
            <v>1709.82</v>
          </cell>
          <cell r="P325">
            <v>1947</v>
          </cell>
          <cell r="Q325">
            <v>854.91</v>
          </cell>
          <cell r="R325">
            <v>854.91</v>
          </cell>
        </row>
        <row r="326">
          <cell r="A326">
            <v>603</v>
          </cell>
          <cell r="B326" t="str">
            <v>АВ3</v>
          </cell>
          <cell r="C326">
            <v>5</v>
          </cell>
          <cell r="D326">
            <v>4</v>
          </cell>
          <cell r="E326" t="str">
            <v>ул. Вильгельма Пика, пр. Серебрякова, Сельскохозяйственная ул., ул. Декабристов, ул. Пестеля, Северный бульв., Юрловский пр.</v>
          </cell>
          <cell r="F326">
            <v>15500</v>
          </cell>
          <cell r="G326">
            <v>19900</v>
          </cell>
          <cell r="H326">
            <v>7750</v>
          </cell>
          <cell r="I326">
            <v>0.38</v>
          </cell>
          <cell r="J326">
            <v>32912</v>
          </cell>
          <cell r="K326">
            <v>3894</v>
          </cell>
          <cell r="L326">
            <v>9264</v>
          </cell>
          <cell r="M326">
            <v>4632</v>
          </cell>
          <cell r="N326">
            <v>1709.82</v>
          </cell>
          <cell r="O326">
            <v>1709.82</v>
          </cell>
          <cell r="P326">
            <v>1947</v>
          </cell>
          <cell r="Q326">
            <v>854.91</v>
          </cell>
          <cell r="R326">
            <v>854.91</v>
          </cell>
        </row>
        <row r="327">
          <cell r="A327">
            <v>604</v>
          </cell>
          <cell r="B327" t="str">
            <v>АВ6</v>
          </cell>
          <cell r="C327">
            <v>5</v>
          </cell>
          <cell r="D327">
            <v>5</v>
          </cell>
          <cell r="E327" t="str">
            <v>Движение по кольцу (одностороннее движение) - ул. Яблочкова, ул. Руставели, Дмитровский пр., Тимирязевская ул., пр. Соломенной сторожки, ул. Вучетича, Тимирязевская ул., Красностуденческий пр., Дмитровское шоссе, ул. Руставели, ул. Яблочкова. (Движение до</v>
          </cell>
          <cell r="F327">
            <v>15500</v>
          </cell>
          <cell r="G327">
            <v>19900</v>
          </cell>
          <cell r="H327">
            <v>7750</v>
          </cell>
          <cell r="I327">
            <v>0.49</v>
          </cell>
          <cell r="J327">
            <v>42855</v>
          </cell>
          <cell r="K327">
            <v>3894</v>
          </cell>
          <cell r="L327">
            <v>9264</v>
          </cell>
          <cell r="M327">
            <v>4632</v>
          </cell>
          <cell r="N327">
            <v>1709.82</v>
          </cell>
          <cell r="O327">
            <v>1709.82</v>
          </cell>
          <cell r="P327">
            <v>1947</v>
          </cell>
          <cell r="Q327">
            <v>854.91</v>
          </cell>
          <cell r="R327">
            <v>854.91</v>
          </cell>
        </row>
        <row r="328">
          <cell r="A328">
            <v>605</v>
          </cell>
          <cell r="B328" t="str">
            <v>АВ3</v>
          </cell>
          <cell r="C328">
            <v>5</v>
          </cell>
          <cell r="D328">
            <v>8</v>
          </cell>
          <cell r="E328" t="str">
            <v>Юрловский пр., ул. Мусоргского, ул. Декабристов, Северный бульв., пр. Дежнева, ул. Менжинского, Изумрудная ул., ул. Малыгина, Челюскинская ул., Анадырский пр.</v>
          </cell>
          <cell r="F328">
            <v>15500</v>
          </cell>
          <cell r="G328">
            <v>19900</v>
          </cell>
          <cell r="H328">
            <v>7750</v>
          </cell>
          <cell r="I328">
            <v>0.52</v>
          </cell>
          <cell r="J328">
            <v>45233</v>
          </cell>
          <cell r="K328">
            <v>3894</v>
          </cell>
          <cell r="L328">
            <v>9264</v>
          </cell>
          <cell r="M328">
            <v>4632</v>
          </cell>
          <cell r="N328">
            <v>1709.82</v>
          </cell>
          <cell r="O328">
            <v>1709.82</v>
          </cell>
          <cell r="P328">
            <v>1947</v>
          </cell>
          <cell r="Q328">
            <v>854.91</v>
          </cell>
          <cell r="R328">
            <v>854.91</v>
          </cell>
        </row>
        <row r="329">
          <cell r="A329">
            <v>606</v>
          </cell>
          <cell r="B329" t="str">
            <v>АВ7</v>
          </cell>
          <cell r="C329">
            <v>5</v>
          </cell>
          <cell r="D329">
            <v>7</v>
          </cell>
          <cell r="E329" t="str">
            <v>Широкая ул., ул. Лескова, ул. Корнейчука.</v>
          </cell>
          <cell r="F329">
            <v>15500</v>
          </cell>
          <cell r="G329">
            <v>19900</v>
          </cell>
          <cell r="H329">
            <v>7750</v>
          </cell>
          <cell r="I329">
            <v>0.56999999999999995</v>
          </cell>
          <cell r="J329">
            <v>49414</v>
          </cell>
          <cell r="K329">
            <v>3894</v>
          </cell>
          <cell r="L329">
            <v>9264</v>
          </cell>
          <cell r="M329">
            <v>4632</v>
          </cell>
          <cell r="N329">
            <v>1709.82</v>
          </cell>
          <cell r="O329">
            <v>1709.82</v>
          </cell>
          <cell r="P329">
            <v>1947</v>
          </cell>
          <cell r="Q329">
            <v>854.91</v>
          </cell>
          <cell r="R329">
            <v>854.91</v>
          </cell>
        </row>
        <row r="330">
          <cell r="A330">
            <v>607</v>
          </cell>
          <cell r="B330" t="str">
            <v>АВ13</v>
          </cell>
          <cell r="C330">
            <v>5</v>
          </cell>
          <cell r="D330">
            <v>5</v>
          </cell>
          <cell r="E330" t="str">
            <v>ул. Москворечье, Котляковская ул., 2-й Котляковский пер., 1-й Варшавский пр., Каширский пр.</v>
          </cell>
          <cell r="F330">
            <v>15500</v>
          </cell>
          <cell r="G330">
            <v>19900</v>
          </cell>
          <cell r="H330">
            <v>7750</v>
          </cell>
          <cell r="I330">
            <v>0.26</v>
          </cell>
          <cell r="J330">
            <v>22906</v>
          </cell>
          <cell r="K330">
            <v>3894</v>
          </cell>
          <cell r="L330">
            <v>9264</v>
          </cell>
          <cell r="M330">
            <v>4632</v>
          </cell>
          <cell r="N330">
            <v>1709.82</v>
          </cell>
          <cell r="O330">
            <v>1709.82</v>
          </cell>
          <cell r="P330">
            <v>1947</v>
          </cell>
          <cell r="Q330">
            <v>854.91</v>
          </cell>
          <cell r="R330">
            <v>854.91</v>
          </cell>
        </row>
        <row r="331">
          <cell r="A331">
            <v>608</v>
          </cell>
          <cell r="B331" t="str">
            <v>АВ16</v>
          </cell>
          <cell r="C331">
            <v>5</v>
          </cell>
          <cell r="D331">
            <v>16</v>
          </cell>
          <cell r="E331" t="str">
            <v>3-й Крутицкий пер., Новоспасский пр., ул. Симоновский вал, Велозаводская ул., ул. Сайкина, просп. Андропова, Каширское шоссе, Шипиловская ул., Ореховый пр., Задонский пр., Шипиловская ул., Кустанайская ул., Ореховый бульв.</v>
          </cell>
          <cell r="F331">
            <v>15500</v>
          </cell>
          <cell r="G331">
            <v>19900</v>
          </cell>
          <cell r="H331">
            <v>7750</v>
          </cell>
          <cell r="I331">
            <v>1.24</v>
          </cell>
          <cell r="J331">
            <v>108168</v>
          </cell>
          <cell r="K331">
            <v>3894</v>
          </cell>
          <cell r="L331">
            <v>9264</v>
          </cell>
          <cell r="M331">
            <v>4632</v>
          </cell>
          <cell r="N331">
            <v>1709.82</v>
          </cell>
          <cell r="O331">
            <v>1709.82</v>
          </cell>
          <cell r="P331">
            <v>1947</v>
          </cell>
          <cell r="Q331">
            <v>854.91</v>
          </cell>
          <cell r="R331">
            <v>854.91</v>
          </cell>
        </row>
        <row r="332">
          <cell r="A332">
            <v>609</v>
          </cell>
          <cell r="B332" t="str">
            <v>АВ8</v>
          </cell>
          <cell r="C332">
            <v>5</v>
          </cell>
          <cell r="D332">
            <v>2</v>
          </cell>
          <cell r="E332" t="str">
            <v>Движение по кольцу (одностороннее движение) - Беловежская ул., ул. Толбухина, ул. Запорожская, ул. Маршала Неделина, Гвардецская ул., Можайское шоссе, Вяземская ул., Сколковское шоссе, Беловежская ул.</v>
          </cell>
          <cell r="F332">
            <v>15500</v>
          </cell>
          <cell r="G332">
            <v>19900</v>
          </cell>
          <cell r="H332">
            <v>7750</v>
          </cell>
          <cell r="I332">
            <v>0.33</v>
          </cell>
          <cell r="J332">
            <v>28914</v>
          </cell>
          <cell r="K332">
            <v>3894</v>
          </cell>
          <cell r="L332">
            <v>9264</v>
          </cell>
          <cell r="M332">
            <v>4632</v>
          </cell>
          <cell r="N332">
            <v>1709.82</v>
          </cell>
          <cell r="O332">
            <v>1709.82</v>
          </cell>
          <cell r="P332">
            <v>1947</v>
          </cell>
          <cell r="Q332">
            <v>854.91</v>
          </cell>
          <cell r="R332">
            <v>854.91</v>
          </cell>
        </row>
        <row r="333">
          <cell r="A333">
            <v>610</v>
          </cell>
          <cell r="B333" t="str">
            <v>АВ8</v>
          </cell>
          <cell r="C333">
            <v>5</v>
          </cell>
          <cell r="D333">
            <v>9</v>
          </cell>
          <cell r="E333" t="str">
            <v>Аминьевское шоссе, Можайское шоссе, Рябиновая ул.</v>
          </cell>
          <cell r="F333">
            <v>15500</v>
          </cell>
          <cell r="G333">
            <v>19900</v>
          </cell>
          <cell r="H333">
            <v>7750</v>
          </cell>
          <cell r="I333">
            <v>0.55000000000000004</v>
          </cell>
          <cell r="J333">
            <v>48074</v>
          </cell>
          <cell r="K333">
            <v>3894</v>
          </cell>
          <cell r="L333">
            <v>9264</v>
          </cell>
          <cell r="M333">
            <v>4632</v>
          </cell>
          <cell r="N333">
            <v>1709.82</v>
          </cell>
          <cell r="O333">
            <v>1709.82</v>
          </cell>
          <cell r="P333">
            <v>1947</v>
          </cell>
          <cell r="Q333">
            <v>854.91</v>
          </cell>
          <cell r="R333">
            <v>854.91</v>
          </cell>
        </row>
        <row r="334">
          <cell r="A334">
            <v>611</v>
          </cell>
          <cell r="B334" t="str">
            <v>АВ14</v>
          </cell>
          <cell r="C334">
            <v>5</v>
          </cell>
          <cell r="D334">
            <v>1</v>
          </cell>
          <cell r="E334" t="str">
            <v>Просп. Вернадского, Ленинский просп., Киевское шоссе, Центральная ул., 1-я Рейсовая ул.</v>
          </cell>
          <cell r="F334">
            <v>15500</v>
          </cell>
          <cell r="G334">
            <v>19900</v>
          </cell>
          <cell r="H334">
            <v>7750</v>
          </cell>
          <cell r="I334">
            <v>0.91</v>
          </cell>
          <cell r="J334">
            <v>78903</v>
          </cell>
          <cell r="K334">
            <v>3894</v>
          </cell>
          <cell r="L334">
            <v>9264</v>
          </cell>
          <cell r="M334">
            <v>4632</v>
          </cell>
          <cell r="N334">
            <v>1709.82</v>
          </cell>
          <cell r="O334">
            <v>1709.82</v>
          </cell>
          <cell r="P334">
            <v>1947</v>
          </cell>
          <cell r="Q334">
            <v>854.91</v>
          </cell>
          <cell r="R334">
            <v>854.91</v>
          </cell>
        </row>
        <row r="335">
          <cell r="A335">
            <v>612</v>
          </cell>
          <cell r="B335" t="str">
            <v>АВ8</v>
          </cell>
          <cell r="C335">
            <v>5</v>
          </cell>
          <cell r="D335">
            <v>2</v>
          </cell>
          <cell r="E335" t="str">
            <v>Движение по кольцу (одностороннее движение) - Аминьевское шоссе, Можайское шоссе, Рябиновая ул., Троекуровский пр., МКАД, Беловежская ул., Сколковское шоссе, Вяземская ул., Можайское шоссе, Аминьевское шоссе. (Движение с 6:45 до 20:15.)</v>
          </cell>
          <cell r="F335">
            <v>15500</v>
          </cell>
          <cell r="G335">
            <v>19900</v>
          </cell>
          <cell r="H335">
            <v>7750</v>
          </cell>
          <cell r="I335">
            <v>0.71</v>
          </cell>
          <cell r="J335">
            <v>61584</v>
          </cell>
          <cell r="K335">
            <v>3894</v>
          </cell>
          <cell r="L335">
            <v>9264</v>
          </cell>
          <cell r="M335">
            <v>4632</v>
          </cell>
          <cell r="N335">
            <v>1709.82</v>
          </cell>
          <cell r="O335">
            <v>1709.82</v>
          </cell>
          <cell r="P335">
            <v>1947</v>
          </cell>
          <cell r="Q335">
            <v>854.91</v>
          </cell>
          <cell r="R335">
            <v>854.91</v>
          </cell>
        </row>
        <row r="336">
          <cell r="A336">
            <v>613</v>
          </cell>
          <cell r="B336" t="str">
            <v>АВ4</v>
          </cell>
          <cell r="C336">
            <v>5</v>
          </cell>
          <cell r="D336">
            <v>5</v>
          </cell>
          <cell r="E336" t="str">
            <v>Ул. Николая Старостина, Новокосинская ул., Салтыковская ул., Святоозерская ул. (только к Платформе "Вешняки"), ул. Наташи Качуевской (только к Платформе "Вешняки"), ул. Рудневка, Лухмановская ул., ул. Дмитриевского, Салтыковская ул., Каскадная ул., Больша</v>
          </cell>
          <cell r="F336">
            <v>15500</v>
          </cell>
          <cell r="G336">
            <v>19900</v>
          </cell>
          <cell r="H336">
            <v>7750</v>
          </cell>
          <cell r="I336">
            <v>0.37</v>
          </cell>
          <cell r="J336">
            <v>32130</v>
          </cell>
          <cell r="K336">
            <v>3894</v>
          </cell>
          <cell r="L336">
            <v>9264</v>
          </cell>
          <cell r="M336">
            <v>4632</v>
          </cell>
          <cell r="N336">
            <v>1709.82</v>
          </cell>
          <cell r="O336">
            <v>1709.82</v>
          </cell>
          <cell r="P336">
            <v>1947</v>
          </cell>
          <cell r="Q336">
            <v>854.91</v>
          </cell>
          <cell r="R336">
            <v>854.91</v>
          </cell>
        </row>
        <row r="337">
          <cell r="A337">
            <v>614</v>
          </cell>
          <cell r="B337" t="str">
            <v>АВ15</v>
          </cell>
          <cell r="C337">
            <v>5</v>
          </cell>
          <cell r="D337">
            <v>2</v>
          </cell>
          <cell r="E337" t="str">
            <v>Волоколамское шоссе, Пятницкое шоссе, 1-й Митинский пер., Митинская ул., Проектируемый пр. N608. (Движение до 20:50.)</v>
          </cell>
          <cell r="F337">
            <v>15500</v>
          </cell>
          <cell r="G337">
            <v>19900</v>
          </cell>
          <cell r="H337">
            <v>7750</v>
          </cell>
          <cell r="I337">
            <v>0.77</v>
          </cell>
          <cell r="J337">
            <v>67335</v>
          </cell>
          <cell r="K337">
            <v>3894</v>
          </cell>
          <cell r="L337">
            <v>9264</v>
          </cell>
          <cell r="M337">
            <v>4632</v>
          </cell>
          <cell r="N337">
            <v>1709.82</v>
          </cell>
          <cell r="O337">
            <v>1709.82</v>
          </cell>
          <cell r="P337">
            <v>1947</v>
          </cell>
          <cell r="Q337">
            <v>854.91</v>
          </cell>
          <cell r="R337">
            <v>854.91</v>
          </cell>
        </row>
        <row r="338">
          <cell r="A338">
            <v>615</v>
          </cell>
          <cell r="B338" t="str">
            <v>АВ4</v>
          </cell>
          <cell r="C338">
            <v>5</v>
          </cell>
          <cell r="D338">
            <v>3</v>
          </cell>
          <cell r="E338" t="str">
            <v>ул. Красный Казанец, Снайперская ул., ул. Молдагуловой, Вешняковская ул., Свободный просп., Напольный пр., ул. Молостовых.</v>
          </cell>
          <cell r="F338">
            <v>15500</v>
          </cell>
          <cell r="G338">
            <v>19900</v>
          </cell>
          <cell r="H338">
            <v>7750</v>
          </cell>
          <cell r="I338">
            <v>0.62</v>
          </cell>
          <cell r="J338">
            <v>54120</v>
          </cell>
          <cell r="K338">
            <v>3894</v>
          </cell>
          <cell r="L338">
            <v>9264</v>
          </cell>
          <cell r="M338">
            <v>4632</v>
          </cell>
          <cell r="N338">
            <v>1709.82</v>
          </cell>
          <cell r="O338">
            <v>1709.82</v>
          </cell>
          <cell r="P338">
            <v>1947</v>
          </cell>
          <cell r="Q338">
            <v>854.91</v>
          </cell>
          <cell r="R338">
            <v>854.91</v>
          </cell>
        </row>
        <row r="339">
          <cell r="A339">
            <v>616</v>
          </cell>
          <cell r="B339" t="str">
            <v>АВ1</v>
          </cell>
          <cell r="C339">
            <v>5</v>
          </cell>
          <cell r="D339">
            <v>6</v>
          </cell>
          <cell r="E339" t="str">
            <v>Профсоюзная ул., ул. Гарибальди, ул. Академика Пилюгина, ул. Кравченко, просп. Вернадского.</v>
          </cell>
          <cell r="F339">
            <v>15500</v>
          </cell>
          <cell r="G339">
            <v>19900</v>
          </cell>
          <cell r="H339">
            <v>7750</v>
          </cell>
          <cell r="I339">
            <v>0.39</v>
          </cell>
          <cell r="J339">
            <v>34072</v>
          </cell>
          <cell r="K339">
            <v>3894</v>
          </cell>
          <cell r="L339">
            <v>9264</v>
          </cell>
          <cell r="M339">
            <v>4632</v>
          </cell>
          <cell r="N339">
            <v>1709.82</v>
          </cell>
          <cell r="O339">
            <v>1709.82</v>
          </cell>
          <cell r="P339">
            <v>1947</v>
          </cell>
          <cell r="Q339">
            <v>854.91</v>
          </cell>
          <cell r="R339">
            <v>854.91</v>
          </cell>
        </row>
        <row r="340">
          <cell r="A340">
            <v>617</v>
          </cell>
          <cell r="B340" t="str">
            <v>АВ4</v>
          </cell>
          <cell r="C340">
            <v>5</v>
          </cell>
          <cell r="D340">
            <v>5</v>
          </cell>
          <cell r="E340" t="str">
            <v>Кусковская ул., 2-я Владимирская ул., Зеленый просп., Свободный просп., Саянская ул.</v>
          </cell>
          <cell r="F340">
            <v>15500</v>
          </cell>
          <cell r="G340">
            <v>19900</v>
          </cell>
          <cell r="H340">
            <v>7750</v>
          </cell>
          <cell r="I340">
            <v>0.7</v>
          </cell>
          <cell r="J340">
            <v>60912</v>
          </cell>
          <cell r="K340">
            <v>3894</v>
          </cell>
          <cell r="L340">
            <v>9264</v>
          </cell>
          <cell r="M340">
            <v>4632</v>
          </cell>
          <cell r="N340">
            <v>1709.82</v>
          </cell>
          <cell r="O340">
            <v>1709.82</v>
          </cell>
          <cell r="P340">
            <v>1947</v>
          </cell>
          <cell r="Q340">
            <v>854.91</v>
          </cell>
          <cell r="R340">
            <v>854.91</v>
          </cell>
        </row>
        <row r="341">
          <cell r="A341">
            <v>618</v>
          </cell>
          <cell r="B341" t="str">
            <v>АВ3</v>
          </cell>
          <cell r="C341">
            <v>5</v>
          </cell>
          <cell r="D341">
            <v>3</v>
          </cell>
          <cell r="E341" t="str">
            <v>Широкая ул., ул. Лескова, ул. Плещеева, Далее по кольцу (одностороннее движение) - Бибиревская ул., Алтуфьевское шоссе, Костромская ул.</v>
          </cell>
          <cell r="F341">
            <v>15500</v>
          </cell>
          <cell r="G341">
            <v>19900</v>
          </cell>
          <cell r="H341">
            <v>7750</v>
          </cell>
          <cell r="I341">
            <v>0.72</v>
          </cell>
          <cell r="J341">
            <v>62243</v>
          </cell>
          <cell r="K341">
            <v>3894</v>
          </cell>
          <cell r="L341">
            <v>9264</v>
          </cell>
          <cell r="M341">
            <v>4632</v>
          </cell>
          <cell r="N341">
            <v>1709.82</v>
          </cell>
          <cell r="O341">
            <v>1709.82</v>
          </cell>
          <cell r="P341">
            <v>1947</v>
          </cell>
          <cell r="Q341">
            <v>854.91</v>
          </cell>
          <cell r="R341">
            <v>854.91</v>
          </cell>
        </row>
        <row r="342">
          <cell r="A342">
            <v>619</v>
          </cell>
          <cell r="B342" t="str">
            <v>АВ13</v>
          </cell>
          <cell r="C342">
            <v>5</v>
          </cell>
          <cell r="D342">
            <v>20</v>
          </cell>
          <cell r="E342" t="str">
            <v>Люблинская ул., Братеевский мост, Братеевская ул., Ключевая ул., ул. Борисовские пруды, Алма-Атинская ул., Братеевская ул.</v>
          </cell>
          <cell r="F342">
            <v>15500</v>
          </cell>
          <cell r="G342">
            <v>19900</v>
          </cell>
          <cell r="H342">
            <v>7750</v>
          </cell>
          <cell r="I342">
            <v>0.43</v>
          </cell>
          <cell r="J342">
            <v>37420</v>
          </cell>
          <cell r="K342">
            <v>3894</v>
          </cell>
          <cell r="L342">
            <v>9264</v>
          </cell>
          <cell r="M342">
            <v>4632</v>
          </cell>
          <cell r="N342">
            <v>1709.82</v>
          </cell>
          <cell r="O342">
            <v>1709.82</v>
          </cell>
          <cell r="P342">
            <v>1947</v>
          </cell>
          <cell r="Q342">
            <v>854.91</v>
          </cell>
          <cell r="R342">
            <v>854.91</v>
          </cell>
        </row>
        <row r="343">
          <cell r="A343">
            <v>620</v>
          </cell>
          <cell r="B343" t="str">
            <v>АВ4</v>
          </cell>
          <cell r="C343">
            <v>5</v>
          </cell>
          <cell r="D343">
            <v>5</v>
          </cell>
          <cell r="E343" t="str">
            <v>ул. Красный Казанец, ул. Юности, Перовская ул., Мартеновская ул., Новогиреевская ул., Полимерная ул., Перовская ул., 2-я Владимирская ул., ул. Металлургов, Новогиреевская ул., Федеративный просп., 9-й проспект (обратно Мартеновская ул.).</v>
          </cell>
          <cell r="F343">
            <v>15500</v>
          </cell>
          <cell r="G343">
            <v>19900</v>
          </cell>
          <cell r="H343">
            <v>7750</v>
          </cell>
          <cell r="I343">
            <v>0.49</v>
          </cell>
          <cell r="J343">
            <v>42330</v>
          </cell>
          <cell r="K343">
            <v>3894</v>
          </cell>
          <cell r="L343">
            <v>9264</v>
          </cell>
          <cell r="M343">
            <v>4632</v>
          </cell>
          <cell r="N343">
            <v>1709.82</v>
          </cell>
          <cell r="O343">
            <v>1709.82</v>
          </cell>
          <cell r="P343">
            <v>1947</v>
          </cell>
          <cell r="Q343">
            <v>854.91</v>
          </cell>
          <cell r="R343">
            <v>854.91</v>
          </cell>
        </row>
        <row r="344">
          <cell r="A344">
            <v>621</v>
          </cell>
          <cell r="B344" t="str">
            <v>АВ10</v>
          </cell>
          <cell r="C344">
            <v>5</v>
          </cell>
          <cell r="D344">
            <v>3</v>
          </cell>
          <cell r="E344" t="str">
            <v>Кетчерская ул., ул. Старый Гай, Вешняковская ул., Свободный просп., Напольный пр., ул. Молостовых, Саянская ул.</v>
          </cell>
          <cell r="F344">
            <v>15500</v>
          </cell>
          <cell r="G344">
            <v>19900</v>
          </cell>
          <cell r="H344">
            <v>7750</v>
          </cell>
          <cell r="I344">
            <v>0.61</v>
          </cell>
          <cell r="J344">
            <v>52649</v>
          </cell>
          <cell r="K344">
            <v>3894</v>
          </cell>
          <cell r="L344">
            <v>9264</v>
          </cell>
          <cell r="M344">
            <v>4632</v>
          </cell>
          <cell r="N344">
            <v>1709.82</v>
          </cell>
          <cell r="O344">
            <v>1709.82</v>
          </cell>
          <cell r="P344">
            <v>1947</v>
          </cell>
          <cell r="Q344">
            <v>854.91</v>
          </cell>
          <cell r="R344">
            <v>854.91</v>
          </cell>
        </row>
        <row r="345">
          <cell r="A345">
            <v>622</v>
          </cell>
          <cell r="B345" t="str">
            <v>АВ8</v>
          </cell>
          <cell r="C345">
            <v>5</v>
          </cell>
          <cell r="D345">
            <v>2</v>
          </cell>
          <cell r="E345" t="str">
            <v>пр. Стройкомбината, Очаковское шоссе, Аминьевское шоссе, Верейская ул., Рябиновая ул. (Движение только по рабочим дням до 19:55.)</v>
          </cell>
          <cell r="F345">
            <v>15500</v>
          </cell>
          <cell r="G345">
            <v>19900</v>
          </cell>
          <cell r="H345">
            <v>7750</v>
          </cell>
          <cell r="I345">
            <v>0.36</v>
          </cell>
          <cell r="J345">
            <v>31103</v>
          </cell>
          <cell r="K345">
            <v>3894</v>
          </cell>
          <cell r="L345">
            <v>9264</v>
          </cell>
          <cell r="M345">
            <v>4632</v>
          </cell>
          <cell r="N345">
            <v>1709.82</v>
          </cell>
          <cell r="O345">
            <v>1709.82</v>
          </cell>
          <cell r="P345">
            <v>1947</v>
          </cell>
          <cell r="Q345">
            <v>854.91</v>
          </cell>
          <cell r="R345">
            <v>854.91</v>
          </cell>
        </row>
        <row r="346">
          <cell r="A346">
            <v>623</v>
          </cell>
          <cell r="B346" t="str">
            <v>АВ13</v>
          </cell>
          <cell r="C346">
            <v>5</v>
          </cell>
          <cell r="D346">
            <v>21</v>
          </cell>
          <cell r="E346" t="str">
            <v>Люблинская ул., Братеевский мост, Проектируемый пр. N5302, Братеевская ул., ул. Мусы Джалиля.</v>
          </cell>
          <cell r="F346">
            <v>15500</v>
          </cell>
          <cell r="G346">
            <v>19900</v>
          </cell>
          <cell r="H346">
            <v>7750</v>
          </cell>
          <cell r="I346">
            <v>0.94</v>
          </cell>
          <cell r="J346">
            <v>81672</v>
          </cell>
          <cell r="K346">
            <v>3894</v>
          </cell>
          <cell r="L346">
            <v>9264</v>
          </cell>
          <cell r="M346">
            <v>4632</v>
          </cell>
          <cell r="N346">
            <v>1709.82</v>
          </cell>
          <cell r="O346">
            <v>1709.82</v>
          </cell>
          <cell r="P346">
            <v>1947</v>
          </cell>
          <cell r="Q346">
            <v>854.91</v>
          </cell>
          <cell r="R346">
            <v>854.91</v>
          </cell>
        </row>
        <row r="347">
          <cell r="A347">
            <v>624</v>
          </cell>
          <cell r="B347" t="str">
            <v>АВ1</v>
          </cell>
          <cell r="C347">
            <v>5</v>
          </cell>
          <cell r="D347">
            <v>4</v>
          </cell>
          <cell r="E347" t="str">
            <v>ул. Обручева, Балаклавский просп., Чертановская ул., микрорайон Северное Чертаново.</v>
          </cell>
          <cell r="F347">
            <v>15500</v>
          </cell>
          <cell r="G347">
            <v>19900</v>
          </cell>
          <cell r="H347">
            <v>7750</v>
          </cell>
          <cell r="I347">
            <v>0.67</v>
          </cell>
          <cell r="J347">
            <v>58068</v>
          </cell>
          <cell r="K347">
            <v>3894</v>
          </cell>
          <cell r="L347">
            <v>9264</v>
          </cell>
          <cell r="M347">
            <v>4632</v>
          </cell>
          <cell r="N347">
            <v>1709.82</v>
          </cell>
          <cell r="O347">
            <v>1709.82</v>
          </cell>
          <cell r="P347">
            <v>1947</v>
          </cell>
          <cell r="Q347">
            <v>854.91</v>
          </cell>
          <cell r="R347">
            <v>854.91</v>
          </cell>
        </row>
        <row r="348">
          <cell r="A348">
            <v>625</v>
          </cell>
          <cell r="B348" t="str">
            <v>АВ2</v>
          </cell>
          <cell r="C348">
            <v>5</v>
          </cell>
          <cell r="D348">
            <v>4</v>
          </cell>
          <cell r="E348" t="str">
            <v>Ул. Перерва, Братиславская ул., Новомарьинская ул., Луговой пр., Поречная ул., Люблинская ул., Новочеркасский бульв., Подольская ул. (обратно - Донецкая ул.), ул. Перерва.</v>
          </cell>
          <cell r="F348">
            <v>15500</v>
          </cell>
          <cell r="G348">
            <v>19900</v>
          </cell>
          <cell r="H348">
            <v>7750</v>
          </cell>
          <cell r="I348">
            <v>0.67</v>
          </cell>
          <cell r="J348">
            <v>58068</v>
          </cell>
          <cell r="K348">
            <v>3894</v>
          </cell>
          <cell r="L348">
            <v>9264</v>
          </cell>
          <cell r="M348">
            <v>4632</v>
          </cell>
          <cell r="N348">
            <v>1709.82</v>
          </cell>
          <cell r="O348">
            <v>1709.82</v>
          </cell>
          <cell r="P348">
            <v>1947</v>
          </cell>
          <cell r="Q348">
            <v>854.91</v>
          </cell>
          <cell r="R348">
            <v>854.91</v>
          </cell>
        </row>
        <row r="349">
          <cell r="A349">
            <v>626</v>
          </cell>
          <cell r="B349" t="str">
            <v>АВ5</v>
          </cell>
          <cell r="C349">
            <v>5</v>
          </cell>
          <cell r="D349">
            <v>1</v>
          </cell>
          <cell r="E349" t="str">
            <v>Ярцевская ул., Рублевское шоссе, МКАД, Таллиннская ул. (обратно Мякининский пр.), ул. Кулакова, ул. Маршала Катукова, Строгинское шоссе, ул. Исаковского.</v>
          </cell>
          <cell r="F349">
            <v>15500</v>
          </cell>
          <cell r="G349">
            <v>19900</v>
          </cell>
          <cell r="H349">
            <v>7750</v>
          </cell>
          <cell r="I349">
            <v>0.45</v>
          </cell>
          <cell r="J349">
            <v>38804</v>
          </cell>
          <cell r="K349">
            <v>3894</v>
          </cell>
          <cell r="L349">
            <v>9264</v>
          </cell>
          <cell r="M349">
            <v>4632</v>
          </cell>
          <cell r="N349">
            <v>1709.82</v>
          </cell>
          <cell r="O349">
            <v>1709.82</v>
          </cell>
          <cell r="P349">
            <v>1947</v>
          </cell>
          <cell r="Q349">
            <v>854.91</v>
          </cell>
          <cell r="R349">
            <v>854.91</v>
          </cell>
        </row>
        <row r="350">
          <cell r="A350">
            <v>627</v>
          </cell>
          <cell r="B350" t="str">
            <v>АВ10</v>
          </cell>
          <cell r="C350">
            <v>5</v>
          </cell>
          <cell r="D350">
            <v>1</v>
          </cell>
          <cell r="E350" t="str">
            <v>Хабаровская ул., Алтайская ул., Уральская ул., Щелковское шоссе, ул. Бирюсинка, Байкальская ул., Иркутская ул., 2-й Иртышский пр., Монтажная ул., ул. Николая Химушина, Тагильская ул., Лосиноостровская ул. (обратно Пермская ул.). (По воскресениям с 16:20 Д</v>
          </cell>
          <cell r="F350">
            <v>15500</v>
          </cell>
          <cell r="G350">
            <v>19900</v>
          </cell>
          <cell r="H350">
            <v>7750</v>
          </cell>
          <cell r="I350">
            <v>0.45</v>
          </cell>
          <cell r="J350">
            <v>38804</v>
          </cell>
          <cell r="K350">
            <v>3894</v>
          </cell>
          <cell r="L350">
            <v>9264</v>
          </cell>
          <cell r="M350">
            <v>4632</v>
          </cell>
          <cell r="N350">
            <v>1709.82</v>
          </cell>
          <cell r="O350">
            <v>1709.82</v>
          </cell>
          <cell r="P350">
            <v>1947</v>
          </cell>
          <cell r="Q350">
            <v>854.91</v>
          </cell>
          <cell r="R350">
            <v>854.91</v>
          </cell>
        </row>
        <row r="351">
          <cell r="A351">
            <v>628</v>
          </cell>
          <cell r="B351" t="str">
            <v>АВ3</v>
          </cell>
          <cell r="C351">
            <v>5</v>
          </cell>
          <cell r="D351">
            <v>4</v>
          </cell>
          <cell r="E351" t="str">
            <v xml:space="preserve">ул. Хачатуряна, ул. Декабристов (только к М."Отрадное"), ул. Санникова (только к М."Отрадное"), ул. Хачатуряна (только к М."Отрадное"), Отрадная ул., Олонецкая ул., Березовая аллея, пр. Серебрякова, Снежная ул., Кольская ул., Заповедная ул., пр. Дежнева, </v>
          </cell>
          <cell r="F351">
            <v>15500</v>
          </cell>
          <cell r="G351">
            <v>19900</v>
          </cell>
          <cell r="H351">
            <v>7750</v>
          </cell>
          <cell r="I351">
            <v>0.2</v>
          </cell>
          <cell r="J351">
            <v>17060</v>
          </cell>
          <cell r="K351">
            <v>3894</v>
          </cell>
          <cell r="L351">
            <v>9264</v>
          </cell>
          <cell r="M351">
            <v>4632</v>
          </cell>
          <cell r="N351">
            <v>1709.82</v>
          </cell>
          <cell r="O351">
            <v>1709.82</v>
          </cell>
          <cell r="P351">
            <v>1947</v>
          </cell>
          <cell r="Q351">
            <v>854.91</v>
          </cell>
          <cell r="R351">
            <v>854.91</v>
          </cell>
        </row>
        <row r="352">
          <cell r="A352">
            <v>629</v>
          </cell>
          <cell r="B352" t="str">
            <v>АВ18</v>
          </cell>
          <cell r="C352">
            <v>5</v>
          </cell>
          <cell r="D352">
            <v>4</v>
          </cell>
          <cell r="E352" t="str">
            <v>Остафьевская ул., ул. Академика Понтрягина, ул. Адмирала Лазарева, ул. Кадырова, ул. Академика Семенова, Бартеневская ул., ул. Горчакова, Южнобутовская ул., бульвар Адмирала Ушакова, Скобелевская ул.</v>
          </cell>
          <cell r="F352">
            <v>15500</v>
          </cell>
          <cell r="G352">
            <v>19900</v>
          </cell>
          <cell r="H352">
            <v>7750</v>
          </cell>
          <cell r="I352">
            <v>0.2</v>
          </cell>
          <cell r="J352">
            <v>17060</v>
          </cell>
          <cell r="K352">
            <v>3894</v>
          </cell>
          <cell r="L352">
            <v>9264</v>
          </cell>
          <cell r="M352">
            <v>4632</v>
          </cell>
          <cell r="N352">
            <v>1709.82</v>
          </cell>
          <cell r="O352">
            <v>1709.82</v>
          </cell>
          <cell r="P352">
            <v>1947</v>
          </cell>
          <cell r="Q352">
            <v>854.91</v>
          </cell>
          <cell r="R352">
            <v>854.91</v>
          </cell>
        </row>
        <row r="353">
          <cell r="A353">
            <v>630</v>
          </cell>
          <cell r="B353" t="str">
            <v>АВ14</v>
          </cell>
          <cell r="C353">
            <v>5</v>
          </cell>
          <cell r="D353">
            <v>6</v>
          </cell>
          <cell r="E353" t="str">
            <v>ул. Покрышкина, Никулинская ул., Озерная ул., ул. Пржевальского.</v>
          </cell>
          <cell r="F353">
            <v>15500</v>
          </cell>
          <cell r="G353">
            <v>19900</v>
          </cell>
          <cell r="H353">
            <v>7750</v>
          </cell>
          <cell r="I353">
            <v>0.49</v>
          </cell>
          <cell r="J353">
            <v>42461</v>
          </cell>
          <cell r="K353">
            <v>3894</v>
          </cell>
          <cell r="L353">
            <v>9264</v>
          </cell>
          <cell r="M353">
            <v>4632</v>
          </cell>
          <cell r="N353">
            <v>1709.82</v>
          </cell>
          <cell r="O353">
            <v>1709.82</v>
          </cell>
          <cell r="P353">
            <v>1947</v>
          </cell>
          <cell r="Q353">
            <v>854.91</v>
          </cell>
          <cell r="R353">
            <v>854.91</v>
          </cell>
        </row>
        <row r="354">
          <cell r="A354">
            <v>631</v>
          </cell>
          <cell r="B354" t="str">
            <v>АВ12</v>
          </cell>
          <cell r="C354">
            <v>5</v>
          </cell>
          <cell r="D354">
            <v>7</v>
          </cell>
          <cell r="E354" t="str">
            <v>Пр. Стратонавтов (только к Метро "Щукинская"), Сходненский тупик (только к Метро "Строгино"), Волоколамское шоссе, МКАД, Мякининский пр. (только к Метро "Строгино"), ул. Кулакова (только к Метро "Строгино"), ул. Маршала Катукова, Строгинский бульвар</v>
          </cell>
          <cell r="F354">
            <v>15500</v>
          </cell>
          <cell r="G354">
            <v>19900</v>
          </cell>
          <cell r="H354">
            <v>7750</v>
          </cell>
          <cell r="I354">
            <v>1.02</v>
          </cell>
          <cell r="J354">
            <v>89116</v>
          </cell>
          <cell r="K354">
            <v>3894</v>
          </cell>
          <cell r="L354">
            <v>9264</v>
          </cell>
          <cell r="M354">
            <v>4632</v>
          </cell>
          <cell r="N354">
            <v>1709.82</v>
          </cell>
          <cell r="O354">
            <v>1709.82</v>
          </cell>
          <cell r="P354">
            <v>1947</v>
          </cell>
          <cell r="Q354">
            <v>854.91</v>
          </cell>
          <cell r="R354">
            <v>854.91</v>
          </cell>
        </row>
        <row r="355">
          <cell r="A355">
            <v>632</v>
          </cell>
          <cell r="B355" t="str">
            <v>АВ9</v>
          </cell>
          <cell r="C355">
            <v>4</v>
          </cell>
          <cell r="D355">
            <v>3</v>
          </cell>
          <cell r="E355" t="str">
            <v>ул. Павла Андреева, Б. Серпуховская ул. (обратно Люсиновская ул., Валовая ул., ул. Зацепский вал (только к Ул. Павла Андреева ),ул. Кожевнический Вражек, Дербеневская ул. (только от Ул. Павла Андреева ), 1-й Дербеневский пер. (обратно 3-й Дербеневский пер</v>
          </cell>
          <cell r="F355">
            <v>22500</v>
          </cell>
          <cell r="G355">
            <v>22900</v>
          </cell>
          <cell r="H355">
            <v>11205</v>
          </cell>
          <cell r="I355">
            <v>0.69</v>
          </cell>
          <cell r="J355">
            <v>60293</v>
          </cell>
          <cell r="K355">
            <v>6853</v>
          </cell>
          <cell r="L355">
            <v>9264</v>
          </cell>
          <cell r="M355">
            <v>4632</v>
          </cell>
          <cell r="N355">
            <v>1709.82</v>
          </cell>
          <cell r="O355">
            <v>1709.82</v>
          </cell>
          <cell r="P355">
            <v>3426</v>
          </cell>
          <cell r="Q355">
            <v>854.91</v>
          </cell>
          <cell r="R355">
            <v>854.91</v>
          </cell>
        </row>
        <row r="356">
          <cell r="A356">
            <v>633</v>
          </cell>
          <cell r="B356" t="str">
            <v>АВ16</v>
          </cell>
          <cell r="C356">
            <v>5</v>
          </cell>
          <cell r="D356">
            <v>7</v>
          </cell>
          <cell r="E356" t="str">
            <v>Донецкая ул., Подольская ул., ул. Перерва, ул. Нижние поля, Люблинская ул., Волгоградский просп., 2-я ул. Машиностроения, 1-я ул. Машиностроения, Велозаводская ул. (обратно - ул. Ленинская слобода), ул. Мастеркова (только от Автозаводского моста), Автозав</v>
          </cell>
          <cell r="F356">
            <v>15500</v>
          </cell>
          <cell r="G356">
            <v>19900</v>
          </cell>
          <cell r="H356">
            <v>7750</v>
          </cell>
          <cell r="I356">
            <v>0.99</v>
          </cell>
          <cell r="J356">
            <v>86011</v>
          </cell>
          <cell r="K356">
            <v>3894</v>
          </cell>
          <cell r="L356">
            <v>9264</v>
          </cell>
          <cell r="M356">
            <v>4632</v>
          </cell>
          <cell r="N356">
            <v>1709.82</v>
          </cell>
          <cell r="O356">
            <v>1709.82</v>
          </cell>
          <cell r="P356">
            <v>1947</v>
          </cell>
          <cell r="Q356">
            <v>854.91</v>
          </cell>
          <cell r="R356">
            <v>854.91</v>
          </cell>
        </row>
        <row r="357">
          <cell r="A357">
            <v>634</v>
          </cell>
          <cell r="B357" t="str">
            <v>АВ10</v>
          </cell>
          <cell r="C357">
            <v>5</v>
          </cell>
          <cell r="D357">
            <v>4</v>
          </cell>
          <cell r="E357" t="str">
            <v>Первомайская ул. (обратно Измайловский бульв.), 15-я Парковая ул., ул. Чечулина.</v>
          </cell>
          <cell r="F357">
            <v>15500</v>
          </cell>
          <cell r="G357">
            <v>19900</v>
          </cell>
          <cell r="H357">
            <v>7750</v>
          </cell>
          <cell r="I357">
            <v>0.32</v>
          </cell>
          <cell r="J357">
            <v>27877</v>
          </cell>
          <cell r="K357">
            <v>3894</v>
          </cell>
          <cell r="L357">
            <v>9264</v>
          </cell>
          <cell r="M357">
            <v>4632</v>
          </cell>
          <cell r="N357">
            <v>1709.82</v>
          </cell>
          <cell r="O357">
            <v>1709.82</v>
          </cell>
          <cell r="P357">
            <v>1947</v>
          </cell>
          <cell r="Q357">
            <v>854.91</v>
          </cell>
          <cell r="R357">
            <v>854.91</v>
          </cell>
        </row>
        <row r="358">
          <cell r="A358">
            <v>635</v>
          </cell>
          <cell r="B358" t="str">
            <v>АВ9</v>
          </cell>
          <cell r="C358">
            <v>5</v>
          </cell>
          <cell r="D358">
            <v>10</v>
          </cell>
          <cell r="E358" t="str">
            <v>Варшавское шоссе, ул. Подольских Курсантов, Востряковский пр., Булатниковская ул., Медынская ул., Харьковская ул. (только от М."Варшавская"), Булатниковский пр. (только от М."Варшавская").</v>
          </cell>
          <cell r="F358">
            <v>15500</v>
          </cell>
          <cell r="G358">
            <v>19900</v>
          </cell>
          <cell r="H358">
            <v>7750</v>
          </cell>
          <cell r="I358">
            <v>0.83</v>
          </cell>
          <cell r="J358">
            <v>72024</v>
          </cell>
          <cell r="K358">
            <v>3894</v>
          </cell>
          <cell r="L358">
            <v>9264</v>
          </cell>
          <cell r="M358">
            <v>4632</v>
          </cell>
          <cell r="N358">
            <v>1709.82</v>
          </cell>
          <cell r="O358">
            <v>1709.82</v>
          </cell>
          <cell r="P358">
            <v>1947</v>
          </cell>
          <cell r="Q358">
            <v>854.91</v>
          </cell>
          <cell r="R358">
            <v>854.91</v>
          </cell>
        </row>
        <row r="359">
          <cell r="A359">
            <v>636</v>
          </cell>
          <cell r="B359" t="str">
            <v>АВ1</v>
          </cell>
          <cell r="C359">
            <v>5</v>
          </cell>
          <cell r="D359">
            <v>5</v>
          </cell>
          <cell r="E359" t="str">
            <v>Ул. Академика Семенова, ул. Кадырова, ул. Адмирала Лазарева, ул. Академика Понтрягина, Остафьевская ул., Южноюутовская ул., Бунинская аллея, ул. Адмирала Лазарева, Веневская ул. (обратно - Проектируемый пр. №675), Южнобутовская ул. (только от Изюмской ул.</v>
          </cell>
          <cell r="F359">
            <v>15500</v>
          </cell>
          <cell r="G359">
            <v>19900</v>
          </cell>
          <cell r="H359">
            <v>7750</v>
          </cell>
          <cell r="I359">
            <v>0.22</v>
          </cell>
          <cell r="J359">
            <v>18770</v>
          </cell>
          <cell r="K359">
            <v>3894</v>
          </cell>
          <cell r="L359">
            <v>9264</v>
          </cell>
          <cell r="M359">
            <v>4632</v>
          </cell>
          <cell r="N359">
            <v>1709.82</v>
          </cell>
          <cell r="O359">
            <v>1709.82</v>
          </cell>
          <cell r="P359">
            <v>1947</v>
          </cell>
          <cell r="Q359">
            <v>854.91</v>
          </cell>
          <cell r="R359">
            <v>854.91</v>
          </cell>
        </row>
        <row r="360">
          <cell r="A360">
            <v>637</v>
          </cell>
          <cell r="B360" t="str">
            <v>АВ7</v>
          </cell>
          <cell r="C360">
            <v>5</v>
          </cell>
          <cell r="D360">
            <v>8</v>
          </cell>
          <cell r="E360" t="str">
            <v>Сигнальный пр., Отрадный пр., Отрадная ул., ул. Хачатуряна, ул. Декабристов, Алтуфьевское шоссе, Путевой пр., Инженерная ул., Алтуфьевское шоссе, Костромская ул.</v>
          </cell>
          <cell r="F360">
            <v>15500</v>
          </cell>
          <cell r="G360">
            <v>19900</v>
          </cell>
          <cell r="H360">
            <v>7750</v>
          </cell>
          <cell r="I360">
            <v>0.53</v>
          </cell>
          <cell r="J360">
            <v>46124</v>
          </cell>
          <cell r="K360">
            <v>3894</v>
          </cell>
          <cell r="L360">
            <v>9264</v>
          </cell>
          <cell r="M360">
            <v>4632</v>
          </cell>
          <cell r="N360">
            <v>1709.82</v>
          </cell>
          <cell r="O360">
            <v>1709.82</v>
          </cell>
          <cell r="P360">
            <v>1947</v>
          </cell>
          <cell r="Q360">
            <v>854.91</v>
          </cell>
          <cell r="R360">
            <v>854.91</v>
          </cell>
        </row>
        <row r="361">
          <cell r="A361">
            <v>638</v>
          </cell>
          <cell r="B361" t="str">
            <v>АВ12</v>
          </cell>
          <cell r="C361">
            <v>5</v>
          </cell>
          <cell r="D361">
            <v>7</v>
          </cell>
          <cell r="E361" t="str">
            <v>Новощукинская ул., Строгинское шоссе, ул. Маршала Катукова, далее по кольцу (одностороннее движение) - Неманский пр., Мякининский пр., ул. Кулакова. (Движение только по рабочим дням до 20:30.)</v>
          </cell>
          <cell r="F361">
            <v>15500</v>
          </cell>
          <cell r="G361">
            <v>19900</v>
          </cell>
          <cell r="H361">
            <v>7750</v>
          </cell>
          <cell r="I361">
            <v>0.72</v>
          </cell>
          <cell r="J361">
            <v>62680</v>
          </cell>
          <cell r="K361">
            <v>3894</v>
          </cell>
          <cell r="L361">
            <v>9264</v>
          </cell>
          <cell r="M361">
            <v>4632</v>
          </cell>
          <cell r="N361">
            <v>1709.82</v>
          </cell>
          <cell r="O361">
            <v>1709.82</v>
          </cell>
          <cell r="P361">
            <v>1947</v>
          </cell>
          <cell r="Q361">
            <v>854.91</v>
          </cell>
          <cell r="R361">
            <v>854.91</v>
          </cell>
        </row>
        <row r="362">
          <cell r="A362">
            <v>639</v>
          </cell>
          <cell r="B362" t="str">
            <v>АВ18</v>
          </cell>
          <cell r="C362">
            <v>5</v>
          </cell>
          <cell r="D362">
            <v>3</v>
          </cell>
          <cell r="E362" t="str">
            <v>ул. Миклухо-Маклая, Севастопольский просп., Соловьиный пр., ул.Рокотова, Литовский бульв., Новоясеневский просп.</v>
          </cell>
          <cell r="F362">
            <v>15500</v>
          </cell>
          <cell r="G362">
            <v>19900</v>
          </cell>
          <cell r="H362">
            <v>7750</v>
          </cell>
          <cell r="I362">
            <v>0.49</v>
          </cell>
          <cell r="J362">
            <v>42768</v>
          </cell>
          <cell r="K362">
            <v>3894</v>
          </cell>
          <cell r="L362">
            <v>9264</v>
          </cell>
          <cell r="M362">
            <v>4632</v>
          </cell>
          <cell r="N362">
            <v>1709.82</v>
          </cell>
          <cell r="O362">
            <v>1709.82</v>
          </cell>
          <cell r="P362">
            <v>1947</v>
          </cell>
          <cell r="Q362">
            <v>854.91</v>
          </cell>
          <cell r="R362">
            <v>854.91</v>
          </cell>
        </row>
        <row r="363">
          <cell r="A363">
            <v>640</v>
          </cell>
          <cell r="B363" t="str">
            <v>АВ12</v>
          </cell>
          <cell r="C363">
            <v>5</v>
          </cell>
          <cell r="D363">
            <v>10</v>
          </cell>
          <cell r="E363" t="str">
            <v>Пр. Стратонавтов (только к Метро "Щукинская"), Сходненский тупик (только к Метро "Щукинская"), Волоколамское шоссе, МКАД, Мякининский пр. (обратно - ул. Маршала Катукова), ул. Кулакова, ул. Твардовского, Таллинская ул., ул. Маршала Катукова, Строгинское ш</v>
          </cell>
          <cell r="F363">
            <v>15500</v>
          </cell>
          <cell r="G363">
            <v>19900</v>
          </cell>
          <cell r="H363">
            <v>7750</v>
          </cell>
          <cell r="I363">
            <v>0.87</v>
          </cell>
          <cell r="J363">
            <v>76120</v>
          </cell>
          <cell r="K363">
            <v>3894</v>
          </cell>
          <cell r="L363">
            <v>9264</v>
          </cell>
          <cell r="M363">
            <v>4632</v>
          </cell>
          <cell r="N363">
            <v>1709.82</v>
          </cell>
          <cell r="O363">
            <v>1709.82</v>
          </cell>
          <cell r="P363">
            <v>1947</v>
          </cell>
          <cell r="Q363">
            <v>854.91</v>
          </cell>
          <cell r="R363">
            <v>854.91</v>
          </cell>
        </row>
        <row r="364">
          <cell r="A364">
            <v>641</v>
          </cell>
          <cell r="B364" t="str">
            <v>АВ2</v>
          </cell>
          <cell r="C364">
            <v>5</v>
          </cell>
          <cell r="D364">
            <v>5</v>
          </cell>
          <cell r="E364" t="str">
            <v>Люблинская ул., ул. Нижние поля, ул. Перерва, ул. Маршала Голованова, Батайский пр.</v>
          </cell>
          <cell r="F364">
            <v>15500</v>
          </cell>
          <cell r="G364">
            <v>19900</v>
          </cell>
          <cell r="H364">
            <v>7750</v>
          </cell>
          <cell r="I364">
            <v>0.77</v>
          </cell>
          <cell r="J364">
            <v>66705</v>
          </cell>
          <cell r="K364">
            <v>3894</v>
          </cell>
          <cell r="L364">
            <v>9264</v>
          </cell>
          <cell r="M364">
            <v>4632</v>
          </cell>
          <cell r="N364">
            <v>1709.82</v>
          </cell>
          <cell r="O364">
            <v>1709.82</v>
          </cell>
          <cell r="P364">
            <v>1947</v>
          </cell>
          <cell r="Q364">
            <v>854.91</v>
          </cell>
          <cell r="R364">
            <v>854.91</v>
          </cell>
        </row>
        <row r="365">
          <cell r="A365">
            <v>642</v>
          </cell>
          <cell r="B365" t="str">
            <v>АВ1</v>
          </cell>
          <cell r="C365">
            <v>5</v>
          </cell>
          <cell r="D365">
            <v>25</v>
          </cell>
          <cell r="E365" t="str">
            <v xml:space="preserve">ул. Обручева, ул. Введенского, ул. Миклухо-Маклая, Севастопольский просп., Соловьиный пр., ул. Рокотова, Литовский бульв., Новоясеневский просп., Тарусская ул. , Ясногорская ул., Голубинская ул., пр. Карамзина, МКАД, Ленинский просп., просп. Вернадского. </v>
          </cell>
          <cell r="F365">
            <v>15500</v>
          </cell>
          <cell r="G365">
            <v>19900</v>
          </cell>
          <cell r="H365">
            <v>7750</v>
          </cell>
          <cell r="I365">
            <v>1.05</v>
          </cell>
          <cell r="J365">
            <v>91649</v>
          </cell>
          <cell r="K365">
            <v>3894</v>
          </cell>
          <cell r="L365">
            <v>9264</v>
          </cell>
          <cell r="M365">
            <v>4632</v>
          </cell>
          <cell r="N365">
            <v>1709.82</v>
          </cell>
          <cell r="O365">
            <v>1709.82</v>
          </cell>
          <cell r="P365">
            <v>1947</v>
          </cell>
          <cell r="Q365">
            <v>854.91</v>
          </cell>
          <cell r="R365">
            <v>854.91</v>
          </cell>
        </row>
        <row r="366">
          <cell r="A366">
            <v>644</v>
          </cell>
          <cell r="B366" t="str">
            <v>АВ3</v>
          </cell>
          <cell r="C366">
            <v>5</v>
          </cell>
          <cell r="D366">
            <v>12</v>
          </cell>
          <cell r="E366" t="str">
            <v>Алтуфьевское шоссе, Череповецкая ул., Лианозовский пр., Дмитровское шоссе, Челобитьевское шоссе, Проектируемый проезд 244</v>
          </cell>
          <cell r="F366">
            <v>15500</v>
          </cell>
          <cell r="G366">
            <v>19900</v>
          </cell>
          <cell r="H366">
            <v>7750</v>
          </cell>
          <cell r="I366">
            <v>0.56999999999999995</v>
          </cell>
          <cell r="J366">
            <v>49221</v>
          </cell>
          <cell r="K366">
            <v>3894</v>
          </cell>
          <cell r="L366">
            <v>9264</v>
          </cell>
          <cell r="M366">
            <v>4632</v>
          </cell>
          <cell r="N366">
            <v>1709.82</v>
          </cell>
          <cell r="O366">
            <v>1709.82</v>
          </cell>
          <cell r="P366">
            <v>1947</v>
          </cell>
          <cell r="Q366">
            <v>854.91</v>
          </cell>
          <cell r="R366">
            <v>854.91</v>
          </cell>
        </row>
        <row r="367">
          <cell r="A367">
            <v>645</v>
          </cell>
          <cell r="B367" t="str">
            <v>АВ4</v>
          </cell>
          <cell r="C367">
            <v>5</v>
          </cell>
          <cell r="D367">
            <v>12</v>
          </cell>
          <cell r="E367" t="str">
            <v>9-я Парковая ул., Измайловский бульв., 15-я Парковая ул., Б. Купавенский пр., Свободный просп.</v>
          </cell>
          <cell r="F367">
            <v>15500</v>
          </cell>
          <cell r="G367">
            <v>19900</v>
          </cell>
          <cell r="H367">
            <v>7750</v>
          </cell>
          <cell r="I367">
            <v>0.56999999999999995</v>
          </cell>
          <cell r="J367">
            <v>49221</v>
          </cell>
          <cell r="K367">
            <v>3894</v>
          </cell>
          <cell r="L367">
            <v>9264</v>
          </cell>
          <cell r="M367">
            <v>4632</v>
          </cell>
          <cell r="N367">
            <v>1709.82</v>
          </cell>
          <cell r="O367">
            <v>1709.82</v>
          </cell>
          <cell r="P367">
            <v>1947</v>
          </cell>
          <cell r="Q367">
            <v>854.91</v>
          </cell>
          <cell r="R367">
            <v>854.91</v>
          </cell>
        </row>
        <row r="368">
          <cell r="A368">
            <v>646</v>
          </cell>
          <cell r="B368" t="str">
            <v>АВ16</v>
          </cell>
          <cell r="C368">
            <v>5</v>
          </cell>
          <cell r="D368">
            <v>4</v>
          </cell>
          <cell r="E368" t="str">
            <v>Батайский пр., ул. Маршала Голованова, ул. Перерва, Иловайская ул., Шоссейная ул., ул. Полбина, ул. Гурьянова.</v>
          </cell>
          <cell r="F368">
            <v>15500</v>
          </cell>
          <cell r="G368">
            <v>19900</v>
          </cell>
          <cell r="H368">
            <v>7750</v>
          </cell>
          <cell r="I368">
            <v>0.36</v>
          </cell>
          <cell r="J368">
            <v>31528</v>
          </cell>
          <cell r="K368">
            <v>3894</v>
          </cell>
          <cell r="L368">
            <v>9264</v>
          </cell>
          <cell r="M368">
            <v>4632</v>
          </cell>
          <cell r="N368">
            <v>1709.82</v>
          </cell>
          <cell r="O368">
            <v>1709.82</v>
          </cell>
          <cell r="P368">
            <v>1947</v>
          </cell>
          <cell r="Q368">
            <v>854.91</v>
          </cell>
          <cell r="R368">
            <v>854.91</v>
          </cell>
        </row>
        <row r="369">
          <cell r="A369">
            <v>647</v>
          </cell>
          <cell r="B369" t="str">
            <v>АВ18</v>
          </cell>
          <cell r="C369">
            <v>5</v>
          </cell>
          <cell r="D369">
            <v>3</v>
          </cell>
          <cell r="E369" t="str">
            <v>Новоясеневский просп., Голубинская ул., пр. Одоевского.</v>
          </cell>
          <cell r="F369">
            <v>15500</v>
          </cell>
          <cell r="G369">
            <v>19900</v>
          </cell>
          <cell r="H369">
            <v>7750</v>
          </cell>
          <cell r="I369">
            <v>0.31</v>
          </cell>
          <cell r="J369">
            <v>26544</v>
          </cell>
          <cell r="K369">
            <v>3894</v>
          </cell>
          <cell r="L369">
            <v>9264</v>
          </cell>
          <cell r="M369">
            <v>4632</v>
          </cell>
          <cell r="N369">
            <v>1709.82</v>
          </cell>
          <cell r="O369">
            <v>1709.82</v>
          </cell>
          <cell r="P369">
            <v>1947</v>
          </cell>
          <cell r="Q369">
            <v>854.91</v>
          </cell>
          <cell r="R369">
            <v>854.91</v>
          </cell>
        </row>
        <row r="370">
          <cell r="A370">
            <v>648</v>
          </cell>
          <cell r="B370" t="str">
            <v>АВ1</v>
          </cell>
          <cell r="C370">
            <v>5</v>
          </cell>
          <cell r="D370">
            <v>6</v>
          </cell>
          <cell r="E370" t="str">
            <v>Профсоюзная ул., ул.Каховка, ул. Наметкина,  Севастопольский просп., ул. Айвазовского, Литовский бульв., Новоясеневский просп.</v>
          </cell>
          <cell r="F370">
            <v>15500</v>
          </cell>
          <cell r="G370">
            <v>19900</v>
          </cell>
          <cell r="H370">
            <v>7750</v>
          </cell>
          <cell r="I370">
            <v>0.64</v>
          </cell>
          <cell r="J370">
            <v>55432</v>
          </cell>
          <cell r="K370">
            <v>3894</v>
          </cell>
          <cell r="L370">
            <v>9264</v>
          </cell>
          <cell r="M370">
            <v>4632</v>
          </cell>
          <cell r="N370">
            <v>1709.82</v>
          </cell>
          <cell r="O370">
            <v>1709.82</v>
          </cell>
          <cell r="P370">
            <v>1947</v>
          </cell>
          <cell r="Q370">
            <v>854.91</v>
          </cell>
          <cell r="R370">
            <v>854.91</v>
          </cell>
        </row>
        <row r="371">
          <cell r="A371">
            <v>650</v>
          </cell>
          <cell r="B371" t="str">
            <v>АВ2</v>
          </cell>
          <cell r="C371">
            <v>5</v>
          </cell>
          <cell r="D371">
            <v>8</v>
          </cell>
          <cell r="E371" t="str">
            <v>Батайский пр., Люблинская ул., Новочеркасский бульвар, Донецкая ул., ул. Нижние поля, Люблинская ул.</v>
          </cell>
          <cell r="F371">
            <v>15500</v>
          </cell>
          <cell r="G371">
            <v>19900</v>
          </cell>
          <cell r="H371">
            <v>7750</v>
          </cell>
          <cell r="I371">
            <v>0.74</v>
          </cell>
          <cell r="J371">
            <v>64188</v>
          </cell>
          <cell r="K371">
            <v>3894</v>
          </cell>
          <cell r="L371">
            <v>9264</v>
          </cell>
          <cell r="M371">
            <v>4632</v>
          </cell>
          <cell r="N371">
            <v>1709.82</v>
          </cell>
          <cell r="O371">
            <v>1709.82</v>
          </cell>
          <cell r="P371">
            <v>1947</v>
          </cell>
          <cell r="Q371">
            <v>854.91</v>
          </cell>
          <cell r="R371">
            <v>854.91</v>
          </cell>
        </row>
        <row r="372">
          <cell r="A372">
            <v>651</v>
          </cell>
          <cell r="B372" t="str">
            <v>АВ1</v>
          </cell>
          <cell r="C372">
            <v>5</v>
          </cell>
          <cell r="D372">
            <v>4</v>
          </cell>
          <cell r="E372" t="str">
            <v>Новоясеневский просп., ул. Паустовского, Голубинская ул., Вильнюсская ул., Литовский бульвар, ул. Айвазовского, Севастопольский просп., Нахимовский просп., далее по кольцу (одностороннее движение) - Симферопольский бульвар, Чонгарский бульвар, Азовская ул</v>
          </cell>
          <cell r="F372">
            <v>15500</v>
          </cell>
          <cell r="G372">
            <v>19900</v>
          </cell>
          <cell r="H372">
            <v>7750</v>
          </cell>
          <cell r="I372">
            <v>0.66</v>
          </cell>
          <cell r="J372">
            <v>57186</v>
          </cell>
          <cell r="K372">
            <v>3894</v>
          </cell>
          <cell r="L372">
            <v>9264</v>
          </cell>
          <cell r="M372">
            <v>4632</v>
          </cell>
          <cell r="N372">
            <v>1709.82</v>
          </cell>
          <cell r="O372">
            <v>1709.82</v>
          </cell>
          <cell r="P372">
            <v>1947</v>
          </cell>
          <cell r="Q372">
            <v>854.91</v>
          </cell>
          <cell r="R372">
            <v>854.91</v>
          </cell>
        </row>
        <row r="373">
          <cell r="A373">
            <v>652</v>
          </cell>
          <cell r="B373" t="str">
            <v>АВ12</v>
          </cell>
          <cell r="C373">
            <v>5</v>
          </cell>
          <cell r="D373">
            <v>12</v>
          </cell>
          <cell r="E373" t="str">
            <v>Ул. Твардовского, Таллинская ул., Строгинский бульвар, ул. Кулакова, ул. Маршала Катукова, Неманский пр., ул. Исаковского</v>
          </cell>
          <cell r="F373">
            <v>15500</v>
          </cell>
          <cell r="G373">
            <v>19900</v>
          </cell>
          <cell r="H373">
            <v>7750</v>
          </cell>
          <cell r="I373">
            <v>0.62</v>
          </cell>
          <cell r="J373">
            <v>53748</v>
          </cell>
          <cell r="K373">
            <v>3894</v>
          </cell>
          <cell r="L373">
            <v>9264</v>
          </cell>
          <cell r="M373">
            <v>4632</v>
          </cell>
          <cell r="N373">
            <v>1709.82</v>
          </cell>
          <cell r="O373">
            <v>1709.82</v>
          </cell>
          <cell r="P373">
            <v>1947</v>
          </cell>
          <cell r="Q373">
            <v>854.91</v>
          </cell>
          <cell r="R373">
            <v>854.91</v>
          </cell>
        </row>
        <row r="374">
          <cell r="A374">
            <v>653</v>
          </cell>
          <cell r="B374" t="str">
            <v>АВ8</v>
          </cell>
          <cell r="C374">
            <v>5</v>
          </cell>
          <cell r="D374">
            <v>13</v>
          </cell>
          <cell r="E374" t="str">
            <v>Новозаводская ул., Береговой пр., Проектируемый пр. N153, Филевский бульв.</v>
          </cell>
          <cell r="F374">
            <v>15500</v>
          </cell>
          <cell r="G374">
            <v>19900</v>
          </cell>
          <cell r="H374">
            <v>7750</v>
          </cell>
          <cell r="I374">
            <v>0.23</v>
          </cell>
          <cell r="J374">
            <v>20050</v>
          </cell>
          <cell r="K374">
            <v>3894</v>
          </cell>
          <cell r="L374">
            <v>9264</v>
          </cell>
          <cell r="M374">
            <v>4632</v>
          </cell>
          <cell r="N374">
            <v>1709.82</v>
          </cell>
          <cell r="O374">
            <v>1709.82</v>
          </cell>
          <cell r="P374">
            <v>1947</v>
          </cell>
          <cell r="Q374">
            <v>854.91</v>
          </cell>
          <cell r="R374">
            <v>854.91</v>
          </cell>
        </row>
        <row r="375">
          <cell r="A375">
            <v>654</v>
          </cell>
          <cell r="B375" t="str">
            <v>АВ12</v>
          </cell>
          <cell r="C375">
            <v>5</v>
          </cell>
          <cell r="D375">
            <v>6</v>
          </cell>
          <cell r="E375" t="str">
            <v>ул. Академика Бочвара (только от Метро "Щукинская"), ул. Маршала Новикова (только от Метро "Щукинская"), Новощукинская ул., Строгинское шоссе, ул. Маршала Катукова, Строгинский бульвар, ул. Кулакова</v>
          </cell>
          <cell r="F375">
            <v>15500</v>
          </cell>
          <cell r="G375">
            <v>19900</v>
          </cell>
          <cell r="H375">
            <v>7750</v>
          </cell>
          <cell r="I375">
            <v>0.59</v>
          </cell>
          <cell r="J375">
            <v>51080</v>
          </cell>
          <cell r="K375">
            <v>3894</v>
          </cell>
          <cell r="L375">
            <v>9264</v>
          </cell>
          <cell r="M375">
            <v>4632</v>
          </cell>
          <cell r="N375">
            <v>1709.82</v>
          </cell>
          <cell r="O375">
            <v>1709.82</v>
          </cell>
          <cell r="P375">
            <v>1947</v>
          </cell>
          <cell r="Q375">
            <v>854.91</v>
          </cell>
          <cell r="R375">
            <v>854.91</v>
          </cell>
        </row>
        <row r="376">
          <cell r="A376">
            <v>655</v>
          </cell>
          <cell r="B376" t="str">
            <v>АВ2</v>
          </cell>
          <cell r="C376">
            <v>5</v>
          </cell>
          <cell r="D376">
            <v>10</v>
          </cell>
          <cell r="E376" t="str">
            <v>1-й Капотнинский пр., Люберецкое шоссе, МКАД, Егорьевское шоссе (с 9:00 до 22:30), МКАД, Волгоградский просп.</v>
          </cell>
          <cell r="F376">
            <v>15500</v>
          </cell>
          <cell r="G376">
            <v>19900</v>
          </cell>
          <cell r="H376">
            <v>7750</v>
          </cell>
          <cell r="I376">
            <v>1.03</v>
          </cell>
          <cell r="J376">
            <v>89970</v>
          </cell>
          <cell r="K376">
            <v>3894</v>
          </cell>
          <cell r="L376">
            <v>9264</v>
          </cell>
          <cell r="M376">
            <v>4632</v>
          </cell>
          <cell r="N376">
            <v>1709.82</v>
          </cell>
          <cell r="O376">
            <v>1709.82</v>
          </cell>
          <cell r="P376">
            <v>1947</v>
          </cell>
          <cell r="Q376">
            <v>854.91</v>
          </cell>
          <cell r="R376">
            <v>854.91</v>
          </cell>
        </row>
        <row r="377">
          <cell r="A377">
            <v>656</v>
          </cell>
          <cell r="B377" t="str">
            <v>АВ11</v>
          </cell>
          <cell r="C377">
            <v>5</v>
          </cell>
          <cell r="D377">
            <v>3</v>
          </cell>
          <cell r="E377" t="str">
            <v>Дмитровское шоссе, Коровинское шоссе, Ижорская ул., ул. Бусиновская горка, Краснополянская ул., ул. Маршала Федоренко.</v>
          </cell>
          <cell r="F377">
            <v>15500</v>
          </cell>
          <cell r="G377">
            <v>19900</v>
          </cell>
          <cell r="H377">
            <v>7750</v>
          </cell>
          <cell r="I377">
            <v>0.82</v>
          </cell>
          <cell r="J377">
            <v>71748</v>
          </cell>
          <cell r="K377">
            <v>3894</v>
          </cell>
          <cell r="L377">
            <v>9264</v>
          </cell>
          <cell r="M377">
            <v>4632</v>
          </cell>
          <cell r="N377">
            <v>1709.82</v>
          </cell>
          <cell r="O377">
            <v>1709.82</v>
          </cell>
          <cell r="P377">
            <v>1947</v>
          </cell>
          <cell r="Q377">
            <v>854.91</v>
          </cell>
          <cell r="R377">
            <v>854.91</v>
          </cell>
        </row>
        <row r="378">
          <cell r="A378">
            <v>657</v>
          </cell>
          <cell r="B378" t="str">
            <v>АВ2</v>
          </cell>
          <cell r="C378">
            <v>5</v>
          </cell>
          <cell r="D378">
            <v>4</v>
          </cell>
          <cell r="E378" t="str">
            <v>ул. Перерва, Братиславская ул, Подольская ул., Новочеркасский б-р.</v>
          </cell>
          <cell r="F378">
            <v>15500</v>
          </cell>
          <cell r="G378">
            <v>19900</v>
          </cell>
          <cell r="H378">
            <v>7750</v>
          </cell>
          <cell r="I378">
            <v>0.41</v>
          </cell>
          <cell r="J378">
            <v>35480</v>
          </cell>
          <cell r="K378">
            <v>3894</v>
          </cell>
          <cell r="L378">
            <v>9264</v>
          </cell>
          <cell r="M378">
            <v>4632</v>
          </cell>
          <cell r="N378">
            <v>1709.82</v>
          </cell>
          <cell r="O378">
            <v>1709.82</v>
          </cell>
          <cell r="P378">
            <v>1947</v>
          </cell>
          <cell r="Q378">
            <v>854.91</v>
          </cell>
          <cell r="R378">
            <v>854.91</v>
          </cell>
        </row>
        <row r="379">
          <cell r="A379">
            <v>658</v>
          </cell>
          <cell r="B379" t="str">
            <v>АВ16</v>
          </cell>
          <cell r="C379">
            <v>5</v>
          </cell>
          <cell r="D379">
            <v>4</v>
          </cell>
          <cell r="E379" t="str">
            <v>ул. Маршала Чуйкова (обратно Зеленодольская ул.), Краснодонская ул., Краснодарская ул., Совхозная ул., Ставропольская ул., Тихорецкий бульв., Краснодарская ул., Белореченская ул., ул. Верхние поля</v>
          </cell>
          <cell r="F379">
            <v>15500</v>
          </cell>
          <cell r="G379">
            <v>19900</v>
          </cell>
          <cell r="H379">
            <v>7750</v>
          </cell>
          <cell r="I379">
            <v>0.64</v>
          </cell>
          <cell r="J379">
            <v>55968</v>
          </cell>
          <cell r="K379">
            <v>3894</v>
          </cell>
          <cell r="L379">
            <v>9264</v>
          </cell>
          <cell r="M379">
            <v>4632</v>
          </cell>
          <cell r="N379">
            <v>1709.82</v>
          </cell>
          <cell r="O379">
            <v>1709.82</v>
          </cell>
          <cell r="P379">
            <v>1947</v>
          </cell>
          <cell r="Q379">
            <v>854.91</v>
          </cell>
          <cell r="R379">
            <v>854.91</v>
          </cell>
        </row>
        <row r="380">
          <cell r="A380">
            <v>659</v>
          </cell>
          <cell r="B380" t="str">
            <v>АВ10</v>
          </cell>
          <cell r="C380">
            <v>5</v>
          </cell>
          <cell r="D380">
            <v>3</v>
          </cell>
          <cell r="E380" t="str">
            <v>шоссе Энтузиастов, ул. Плеханова и 3-й Плехановский пер. (только от М."Шоссе Энтузиастов"), Электродная ул., Перовская ул., 1-я Владимирская ул., Зеленый просп., ул. Молостовых, Саянская ул.</v>
          </cell>
          <cell r="F380">
            <v>15500</v>
          </cell>
          <cell r="G380">
            <v>19900</v>
          </cell>
          <cell r="H380">
            <v>7750</v>
          </cell>
          <cell r="I380">
            <v>0.72</v>
          </cell>
          <cell r="J380">
            <v>62692</v>
          </cell>
          <cell r="K380">
            <v>3894</v>
          </cell>
          <cell r="L380">
            <v>9264</v>
          </cell>
          <cell r="M380">
            <v>4632</v>
          </cell>
          <cell r="N380">
            <v>1709.82</v>
          </cell>
          <cell r="O380">
            <v>1709.82</v>
          </cell>
          <cell r="P380">
            <v>1947</v>
          </cell>
          <cell r="Q380">
            <v>854.91</v>
          </cell>
          <cell r="R380">
            <v>854.91</v>
          </cell>
        </row>
        <row r="381">
          <cell r="A381">
            <v>660</v>
          </cell>
          <cell r="B381" t="str">
            <v>АВ5</v>
          </cell>
          <cell r="C381">
            <v>5</v>
          </cell>
          <cell r="D381">
            <v>4</v>
          </cell>
          <cell r="E381" t="str">
            <v>Движение по кольцу (одностороннее движение) - Ельнинская ул., Полоцкая ул., Молодогвардейская ул., МКАД, 3-я Черепковская ул., Рублевское шоссе, ул. Академика Павлова, Оршанская ул.. (Движение до 22:00.)</v>
          </cell>
          <cell r="F381">
            <v>15500</v>
          </cell>
          <cell r="G381">
            <v>19900</v>
          </cell>
          <cell r="H381">
            <v>7750</v>
          </cell>
          <cell r="I381">
            <v>0.55000000000000004</v>
          </cell>
          <cell r="J381">
            <v>48207</v>
          </cell>
          <cell r="K381">
            <v>3894</v>
          </cell>
          <cell r="L381">
            <v>9264</v>
          </cell>
          <cell r="M381">
            <v>4632</v>
          </cell>
          <cell r="N381">
            <v>1709.82</v>
          </cell>
          <cell r="O381">
            <v>1709.82</v>
          </cell>
          <cell r="P381">
            <v>1947</v>
          </cell>
          <cell r="Q381">
            <v>854.91</v>
          </cell>
          <cell r="R381">
            <v>854.91</v>
          </cell>
        </row>
        <row r="382">
          <cell r="A382">
            <v>661</v>
          </cell>
          <cell r="B382" t="str">
            <v>АВ1</v>
          </cell>
          <cell r="C382">
            <v>5</v>
          </cell>
          <cell r="D382">
            <v>7</v>
          </cell>
          <cell r="E382" t="str">
            <v>Ломоносовский просп., ул. Лебедева, ул. Академика Хохлова, Менделеевская ул., Ломоносовский просп., Мичуринский просп., ул. Удальцова, ул. Новаторов.</v>
          </cell>
          <cell r="F382">
            <v>15500</v>
          </cell>
          <cell r="G382">
            <v>19900</v>
          </cell>
          <cell r="H382">
            <v>7750</v>
          </cell>
          <cell r="I382">
            <v>0.57999999999999996</v>
          </cell>
          <cell r="J382">
            <v>50349</v>
          </cell>
          <cell r="K382">
            <v>3894</v>
          </cell>
          <cell r="L382">
            <v>9264</v>
          </cell>
          <cell r="M382">
            <v>4632</v>
          </cell>
          <cell r="N382">
            <v>1709.82</v>
          </cell>
          <cell r="O382">
            <v>1709.82</v>
          </cell>
          <cell r="P382">
            <v>1947</v>
          </cell>
          <cell r="Q382">
            <v>854.91</v>
          </cell>
          <cell r="R382">
            <v>854.91</v>
          </cell>
        </row>
        <row r="383">
          <cell r="A383">
            <v>662</v>
          </cell>
          <cell r="B383" t="str">
            <v>АВ10</v>
          </cell>
          <cell r="C383">
            <v>5</v>
          </cell>
          <cell r="D383">
            <v>5</v>
          </cell>
          <cell r="E383" t="str">
            <v>Зеленый просп. (обратно Свободный просп. и Фрязевская ул.), ул. Сталеваров.</v>
          </cell>
          <cell r="F383">
            <v>15500</v>
          </cell>
          <cell r="G383">
            <v>19900</v>
          </cell>
          <cell r="H383">
            <v>7750</v>
          </cell>
          <cell r="I383">
            <v>0.33</v>
          </cell>
          <cell r="J383">
            <v>28776</v>
          </cell>
          <cell r="K383">
            <v>3894</v>
          </cell>
          <cell r="L383">
            <v>9264</v>
          </cell>
          <cell r="M383">
            <v>4632</v>
          </cell>
          <cell r="N383">
            <v>1709.82</v>
          </cell>
          <cell r="O383">
            <v>1709.82</v>
          </cell>
          <cell r="P383">
            <v>1947</v>
          </cell>
          <cell r="Q383">
            <v>854.91</v>
          </cell>
          <cell r="R383">
            <v>854.91</v>
          </cell>
        </row>
        <row r="384">
          <cell r="A384">
            <v>663</v>
          </cell>
          <cell r="B384" t="str">
            <v>АВ9</v>
          </cell>
          <cell r="C384">
            <v>5</v>
          </cell>
          <cell r="D384">
            <v>4</v>
          </cell>
          <cell r="E384" t="str">
            <v xml:space="preserve">Каспийская ул., ул. Медиков, Кавказский бульв., Кантемировская ул., Пролетарский просп., Кавказский бульв., Ереванская ул. </v>
          </cell>
          <cell r="F384">
            <v>15500</v>
          </cell>
          <cell r="G384">
            <v>19900</v>
          </cell>
          <cell r="H384">
            <v>7750</v>
          </cell>
          <cell r="I384">
            <v>0.36</v>
          </cell>
          <cell r="J384">
            <v>31124</v>
          </cell>
          <cell r="K384">
            <v>3894</v>
          </cell>
          <cell r="L384">
            <v>9264</v>
          </cell>
          <cell r="M384">
            <v>4632</v>
          </cell>
          <cell r="N384">
            <v>1709.82</v>
          </cell>
          <cell r="O384">
            <v>1709.82</v>
          </cell>
          <cell r="P384">
            <v>1947</v>
          </cell>
          <cell r="Q384">
            <v>854.91</v>
          </cell>
          <cell r="R384">
            <v>854.91</v>
          </cell>
        </row>
        <row r="385">
          <cell r="A385">
            <v>664</v>
          </cell>
          <cell r="B385" t="str">
            <v>АВ10</v>
          </cell>
          <cell r="C385">
            <v>5</v>
          </cell>
          <cell r="D385">
            <v>4</v>
          </cell>
          <cell r="E385" t="str">
            <v>9-я Парковая ул., Первомайская ул. (обратно Измайловский бульв.), 15-я Парковая ул., Б. Купавенский пр., Челябинская ул., М. Купавенский пр.</v>
          </cell>
          <cell r="F385">
            <v>15500</v>
          </cell>
          <cell r="G385">
            <v>19900</v>
          </cell>
          <cell r="H385">
            <v>7750</v>
          </cell>
          <cell r="I385">
            <v>0.36</v>
          </cell>
          <cell r="J385">
            <v>31124</v>
          </cell>
          <cell r="K385">
            <v>3894</v>
          </cell>
          <cell r="L385">
            <v>9264</v>
          </cell>
          <cell r="M385">
            <v>4632</v>
          </cell>
          <cell r="N385">
            <v>1709.82</v>
          </cell>
          <cell r="O385">
            <v>1709.82</v>
          </cell>
          <cell r="P385">
            <v>1947</v>
          </cell>
          <cell r="Q385">
            <v>854.91</v>
          </cell>
          <cell r="R385">
            <v>854.91</v>
          </cell>
        </row>
        <row r="386">
          <cell r="A386">
            <v>665</v>
          </cell>
          <cell r="B386" t="str">
            <v>АВ11</v>
          </cell>
          <cell r="C386">
            <v>5</v>
          </cell>
          <cell r="D386">
            <v>2</v>
          </cell>
          <cell r="E386" t="str">
            <v>Ангарская ул., Коровинское шоссе, Клязьминская ул., Лобненская ул.</v>
          </cell>
          <cell r="F386">
            <v>15500</v>
          </cell>
          <cell r="G386">
            <v>19900</v>
          </cell>
          <cell r="H386">
            <v>7750</v>
          </cell>
          <cell r="I386">
            <v>0.23</v>
          </cell>
          <cell r="J386">
            <v>19845</v>
          </cell>
          <cell r="K386">
            <v>3894</v>
          </cell>
          <cell r="L386">
            <v>9264</v>
          </cell>
          <cell r="M386">
            <v>4632</v>
          </cell>
          <cell r="N386">
            <v>1709.82</v>
          </cell>
          <cell r="O386">
            <v>1709.82</v>
          </cell>
          <cell r="P386">
            <v>1947</v>
          </cell>
          <cell r="Q386">
            <v>854.91</v>
          </cell>
          <cell r="R386">
            <v>854.91</v>
          </cell>
        </row>
        <row r="387">
          <cell r="A387">
            <v>667</v>
          </cell>
          <cell r="B387" t="str">
            <v>АВ8</v>
          </cell>
          <cell r="C387">
            <v>5</v>
          </cell>
          <cell r="D387">
            <v>9</v>
          </cell>
          <cell r="E387" t="str">
            <v>пр. Олимпийской деревни, ул. Коштоянца, просп. Вернадского, ул. Покрышкина, ул. Академика Анохина, Тропаревская ул., Никулинская ул.</v>
          </cell>
          <cell r="F387">
            <v>15500</v>
          </cell>
          <cell r="G387">
            <v>19900</v>
          </cell>
          <cell r="H387">
            <v>7750</v>
          </cell>
          <cell r="I387">
            <v>0.49</v>
          </cell>
          <cell r="J387">
            <v>42538</v>
          </cell>
          <cell r="K387">
            <v>3894</v>
          </cell>
          <cell r="L387">
            <v>9264</v>
          </cell>
          <cell r="M387">
            <v>4632</v>
          </cell>
          <cell r="N387">
            <v>1709.82</v>
          </cell>
          <cell r="O387">
            <v>1709.82</v>
          </cell>
          <cell r="P387">
            <v>1947</v>
          </cell>
          <cell r="Q387">
            <v>854.91</v>
          </cell>
          <cell r="R387">
            <v>854.91</v>
          </cell>
        </row>
        <row r="388">
          <cell r="A388">
            <v>668</v>
          </cell>
          <cell r="B388" t="str">
            <v>АВ17</v>
          </cell>
          <cell r="C388">
            <v>5</v>
          </cell>
          <cell r="D388">
            <v>6</v>
          </cell>
          <cell r="E388" t="str">
            <v>Старобитцевская ул., Бульвар Дмитрия Донского (обратно Ратная ул. и Куликовская ул.), Старокачаловская ул., Коктебельская ул., ул. Грина, Варшавское шоссе, далее по кольцу (одностороннее движение) - ул. Газопровод, Дорожная ул., Россошанская ул., Россошан</v>
          </cell>
          <cell r="F388">
            <v>15500</v>
          </cell>
          <cell r="G388">
            <v>19900</v>
          </cell>
          <cell r="H388">
            <v>7750</v>
          </cell>
          <cell r="I388">
            <v>0.89</v>
          </cell>
          <cell r="J388">
            <v>77644</v>
          </cell>
          <cell r="K388">
            <v>3894</v>
          </cell>
          <cell r="L388">
            <v>9264</v>
          </cell>
          <cell r="M388">
            <v>4632</v>
          </cell>
          <cell r="N388">
            <v>1709.82</v>
          </cell>
          <cell r="O388">
            <v>1709.82</v>
          </cell>
          <cell r="P388">
            <v>1947</v>
          </cell>
          <cell r="Q388">
            <v>854.91</v>
          </cell>
          <cell r="R388">
            <v>854.91</v>
          </cell>
        </row>
        <row r="389">
          <cell r="A389">
            <v>669</v>
          </cell>
          <cell r="B389" t="str">
            <v>АВ2</v>
          </cell>
          <cell r="C389">
            <v>5</v>
          </cell>
          <cell r="D389">
            <v>18</v>
          </cell>
          <cell r="E389" t="str">
            <v>ул. Хлобыстова, Рязанский просп., Лермонтовский просп., 4-й Люберецкий пр., ул. Генерала Кузнецова, ул. Авиаконструктора Миля, Привольная ул.</v>
          </cell>
          <cell r="F389">
            <v>15500</v>
          </cell>
          <cell r="G389">
            <v>19900</v>
          </cell>
          <cell r="H389">
            <v>7750</v>
          </cell>
          <cell r="I389">
            <v>0.82</v>
          </cell>
          <cell r="J389">
            <v>71502</v>
          </cell>
          <cell r="K389">
            <v>3894</v>
          </cell>
          <cell r="L389">
            <v>9264</v>
          </cell>
          <cell r="M389">
            <v>4632</v>
          </cell>
          <cell r="N389">
            <v>1709.82</v>
          </cell>
          <cell r="O389">
            <v>1709.82</v>
          </cell>
          <cell r="P389">
            <v>1947</v>
          </cell>
          <cell r="Q389">
            <v>854.91</v>
          </cell>
          <cell r="R389">
            <v>854.91</v>
          </cell>
        </row>
        <row r="390">
          <cell r="A390">
            <v>670</v>
          </cell>
          <cell r="B390" t="str">
            <v>АВ13</v>
          </cell>
          <cell r="C390">
            <v>5</v>
          </cell>
          <cell r="D390">
            <v>11</v>
          </cell>
          <cell r="E390" t="str">
            <v>Автозаводская ул., ул. Мастеркова, ул. Ленинская слобода, Велозаводская ул., ул. Сайкина, просп. Андропова, ул. Новинки, Коломенская ул. (Движение только по рабочим дням (по выходным дням следует под номером 670к) М."Коломенская" - Нагатинский затон)</v>
          </cell>
          <cell r="F390">
            <v>15500</v>
          </cell>
          <cell r="G390">
            <v>19900</v>
          </cell>
          <cell r="H390">
            <v>7750</v>
          </cell>
          <cell r="I390" t="str">
            <v>1</v>
          </cell>
          <cell r="J390">
            <v>86912</v>
          </cell>
          <cell r="K390">
            <v>3894</v>
          </cell>
          <cell r="L390">
            <v>9264</v>
          </cell>
          <cell r="M390">
            <v>4632</v>
          </cell>
          <cell r="N390">
            <v>1709.82</v>
          </cell>
          <cell r="O390">
            <v>1709.82</v>
          </cell>
          <cell r="P390">
            <v>1947</v>
          </cell>
          <cell r="Q390">
            <v>854.91</v>
          </cell>
          <cell r="R390">
            <v>854.91</v>
          </cell>
        </row>
        <row r="391">
          <cell r="A391">
            <v>671</v>
          </cell>
          <cell r="B391" t="str">
            <v>АВ17</v>
          </cell>
          <cell r="C391">
            <v>5</v>
          </cell>
          <cell r="D391">
            <v>19</v>
          </cell>
          <cell r="E391" t="str">
            <v>ул. Обручева, Балаклавский просп., Чертановская ул., Сумской пр., Варшавское шоссе, ул. Подольских Курсантов, Харьковская ул., Медынская ул., Булатниковская ул., Булатниковский пр., Востряковский пр.</v>
          </cell>
          <cell r="F391">
            <v>15500</v>
          </cell>
          <cell r="G391">
            <v>19900</v>
          </cell>
          <cell r="H391">
            <v>7750</v>
          </cell>
          <cell r="I391">
            <v>0.78</v>
          </cell>
          <cell r="J391">
            <v>67878</v>
          </cell>
          <cell r="K391">
            <v>3894</v>
          </cell>
          <cell r="L391">
            <v>9264</v>
          </cell>
          <cell r="M391">
            <v>4632</v>
          </cell>
          <cell r="N391">
            <v>1709.82</v>
          </cell>
          <cell r="O391">
            <v>1709.82</v>
          </cell>
          <cell r="P391">
            <v>1947</v>
          </cell>
          <cell r="Q391">
            <v>854.91</v>
          </cell>
          <cell r="R391">
            <v>854.91</v>
          </cell>
        </row>
        <row r="392">
          <cell r="A392">
            <v>672</v>
          </cell>
          <cell r="B392" t="str">
            <v>АВ11</v>
          </cell>
          <cell r="C392">
            <v>5</v>
          </cell>
          <cell r="D392">
            <v>12</v>
          </cell>
          <cell r="E392" t="str">
            <v>Дмитровское шоссе, Коровинское шоссе, Ангарская ул., Клязьминская ул., Лобненская ул., Ижорский пр., Коровинское шоссе.</v>
          </cell>
          <cell r="F392">
            <v>15500</v>
          </cell>
          <cell r="G392">
            <v>19900</v>
          </cell>
          <cell r="H392">
            <v>7750</v>
          </cell>
          <cell r="I392">
            <v>0.84</v>
          </cell>
          <cell r="J392">
            <v>73098</v>
          </cell>
          <cell r="K392">
            <v>3894</v>
          </cell>
          <cell r="L392">
            <v>9264</v>
          </cell>
          <cell r="M392">
            <v>4632</v>
          </cell>
          <cell r="N392">
            <v>1709.82</v>
          </cell>
          <cell r="O392">
            <v>1709.82</v>
          </cell>
          <cell r="P392">
            <v>1947</v>
          </cell>
          <cell r="Q392">
            <v>854.91</v>
          </cell>
          <cell r="R392">
            <v>854.91</v>
          </cell>
        </row>
        <row r="393">
          <cell r="A393">
            <v>673</v>
          </cell>
          <cell r="B393" t="str">
            <v>АВ11</v>
          </cell>
          <cell r="C393">
            <v>5</v>
          </cell>
          <cell r="D393">
            <v>8</v>
          </cell>
          <cell r="E393" t="str">
            <v>Фестивальная ул., ул. Лавочкина, ул. Дыбенко, Библиотечный пр., ул. Маршала Федоренко.</v>
          </cell>
          <cell r="F393">
            <v>15500</v>
          </cell>
          <cell r="G393">
            <v>19900</v>
          </cell>
          <cell r="H393">
            <v>7750</v>
          </cell>
          <cell r="I393">
            <v>0.49</v>
          </cell>
          <cell r="J393">
            <v>42977</v>
          </cell>
          <cell r="K393">
            <v>3894</v>
          </cell>
          <cell r="L393">
            <v>9264</v>
          </cell>
          <cell r="M393">
            <v>4632</v>
          </cell>
          <cell r="N393">
            <v>1709.82</v>
          </cell>
          <cell r="O393">
            <v>1709.82</v>
          </cell>
          <cell r="P393">
            <v>1947</v>
          </cell>
          <cell r="Q393">
            <v>854.91</v>
          </cell>
          <cell r="R393">
            <v>854.91</v>
          </cell>
        </row>
        <row r="394">
          <cell r="A394">
            <v>674</v>
          </cell>
          <cell r="B394" t="str">
            <v>АВ17</v>
          </cell>
          <cell r="C394">
            <v>5</v>
          </cell>
          <cell r="D394">
            <v>5</v>
          </cell>
          <cell r="E394" t="str">
            <v>Чертановская ул., ул. Красного Маяка, Варшавское шоссе, Сумская ул., Чертановская ул. (обратно Кировоградская ул.), Днепропетровская ул. (Движение только по рабочим дням)</v>
          </cell>
          <cell r="F394">
            <v>15500</v>
          </cell>
          <cell r="G394">
            <v>19900</v>
          </cell>
          <cell r="H394">
            <v>7750</v>
          </cell>
          <cell r="I394">
            <v>0.64</v>
          </cell>
          <cell r="J394">
            <v>55624</v>
          </cell>
          <cell r="K394">
            <v>3894</v>
          </cell>
          <cell r="L394">
            <v>9264</v>
          </cell>
          <cell r="M394">
            <v>4632</v>
          </cell>
          <cell r="N394">
            <v>1709.82</v>
          </cell>
          <cell r="O394">
            <v>1709.82</v>
          </cell>
          <cell r="P394">
            <v>1947</v>
          </cell>
          <cell r="Q394">
            <v>854.91</v>
          </cell>
          <cell r="R394">
            <v>854.91</v>
          </cell>
        </row>
        <row r="395">
          <cell r="A395">
            <v>675</v>
          </cell>
          <cell r="B395" t="str">
            <v>АВ17</v>
          </cell>
          <cell r="C395">
            <v>5</v>
          </cell>
          <cell r="D395">
            <v>4</v>
          </cell>
          <cell r="E395" t="str">
            <v>Варшавское шоссе, Сумской пр., Кировоградская ул., далее по кольцу (одностороннее движение) - Ул. Академика Янгеля, Россошанская ул., Россошанский пр., 3-й Дорожный пр., Дорожная ул., ул. Подольских Курсантов, ул. Красного Маяка и т.д.</v>
          </cell>
          <cell r="F395">
            <v>15500</v>
          </cell>
          <cell r="G395">
            <v>19900</v>
          </cell>
          <cell r="H395">
            <v>7750</v>
          </cell>
          <cell r="I395">
            <v>0.94</v>
          </cell>
          <cell r="J395">
            <v>81996</v>
          </cell>
          <cell r="K395">
            <v>3894</v>
          </cell>
          <cell r="L395">
            <v>9264</v>
          </cell>
          <cell r="M395">
            <v>4632</v>
          </cell>
          <cell r="N395">
            <v>1709.82</v>
          </cell>
          <cell r="O395">
            <v>1709.82</v>
          </cell>
          <cell r="P395">
            <v>1947</v>
          </cell>
          <cell r="Q395">
            <v>854.91</v>
          </cell>
          <cell r="R395">
            <v>854.91</v>
          </cell>
        </row>
        <row r="396">
          <cell r="A396">
            <v>676</v>
          </cell>
          <cell r="B396" t="str">
            <v>АВ4</v>
          </cell>
          <cell r="C396">
            <v>5</v>
          </cell>
          <cell r="D396">
            <v>4</v>
          </cell>
          <cell r="E396" t="str">
            <v xml:space="preserve">Ул. Николая Старостина, Суздальская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 </v>
          </cell>
          <cell r="F396">
            <v>15500</v>
          </cell>
          <cell r="G396">
            <v>19900</v>
          </cell>
          <cell r="H396">
            <v>7750</v>
          </cell>
          <cell r="I396">
            <v>0.5</v>
          </cell>
          <cell r="J396">
            <v>43077</v>
          </cell>
          <cell r="K396">
            <v>3894</v>
          </cell>
          <cell r="L396">
            <v>9264</v>
          </cell>
          <cell r="M396">
            <v>4632</v>
          </cell>
          <cell r="N396">
            <v>1709.82</v>
          </cell>
          <cell r="O396">
            <v>1709.82</v>
          </cell>
          <cell r="P396">
            <v>1947</v>
          </cell>
          <cell r="Q396">
            <v>854.91</v>
          </cell>
          <cell r="R396">
            <v>854.91</v>
          </cell>
        </row>
        <row r="397">
          <cell r="A397">
            <v>677</v>
          </cell>
          <cell r="B397" t="str">
            <v>АВ7</v>
          </cell>
          <cell r="C397">
            <v>5</v>
          </cell>
          <cell r="D397">
            <v>20</v>
          </cell>
          <cell r="E397" t="str">
            <v>Дмитровское шоссе, Бескудниковский бульв., Дегунинский пр., Дубнинская ул.</v>
          </cell>
          <cell r="F397">
            <v>15500</v>
          </cell>
          <cell r="G397">
            <v>19900</v>
          </cell>
          <cell r="H397">
            <v>7750</v>
          </cell>
          <cell r="I397">
            <v>0.81</v>
          </cell>
          <cell r="J397">
            <v>70159</v>
          </cell>
          <cell r="K397">
            <v>3894</v>
          </cell>
          <cell r="L397">
            <v>9264</v>
          </cell>
          <cell r="M397">
            <v>4632</v>
          </cell>
          <cell r="N397">
            <v>1709.82</v>
          </cell>
          <cell r="O397">
            <v>1709.82</v>
          </cell>
          <cell r="P397">
            <v>1947</v>
          </cell>
          <cell r="Q397">
            <v>854.91</v>
          </cell>
          <cell r="R397">
            <v>854.91</v>
          </cell>
        </row>
        <row r="398">
          <cell r="A398">
            <v>678</v>
          </cell>
          <cell r="B398" t="str">
            <v>АВ15</v>
          </cell>
          <cell r="C398">
            <v>5</v>
          </cell>
          <cell r="D398">
            <v>7</v>
          </cell>
          <cell r="E398" t="str">
            <v>Движение по кольцу (одностороннее движение) - Планерная ул., Алешкинский пр., ул. Свободы, Малая Набережная ул., Вишневая ул., Тушинская ул., ул. Свободы, ул. Фабрициуса, Сходненская ул., Бульвар Яна Райниса, пр. Донелайтиса, Походный пр., Строительный пр</v>
          </cell>
          <cell r="F398">
            <v>15500</v>
          </cell>
          <cell r="G398">
            <v>19900</v>
          </cell>
          <cell r="H398">
            <v>7750</v>
          </cell>
          <cell r="I398">
            <v>0.56999999999999995</v>
          </cell>
          <cell r="J398">
            <v>49340</v>
          </cell>
          <cell r="K398">
            <v>3894</v>
          </cell>
          <cell r="L398">
            <v>9264</v>
          </cell>
          <cell r="M398">
            <v>4632</v>
          </cell>
          <cell r="N398">
            <v>1709.82</v>
          </cell>
          <cell r="O398">
            <v>1709.82</v>
          </cell>
          <cell r="P398">
            <v>1947</v>
          </cell>
          <cell r="Q398">
            <v>854.91</v>
          </cell>
          <cell r="R398">
            <v>854.91</v>
          </cell>
        </row>
        <row r="399">
          <cell r="A399">
            <v>679</v>
          </cell>
          <cell r="B399" t="str">
            <v>АВ9</v>
          </cell>
          <cell r="C399">
            <v>5</v>
          </cell>
          <cell r="D399">
            <v>9</v>
          </cell>
          <cell r="E399" t="str">
            <v xml:space="preserve">Ереванская ул., Каспийская ул., Липецкая ул., Лебедянская ул., Загорьевская ул. (только к Ереванской ул.). </v>
          </cell>
          <cell r="F399">
            <v>15500</v>
          </cell>
          <cell r="G399">
            <v>19900</v>
          </cell>
          <cell r="H399">
            <v>7750</v>
          </cell>
          <cell r="I399">
            <v>0.54</v>
          </cell>
          <cell r="J399">
            <v>47107</v>
          </cell>
          <cell r="K399">
            <v>3894</v>
          </cell>
          <cell r="L399">
            <v>9264</v>
          </cell>
          <cell r="M399">
            <v>4632</v>
          </cell>
          <cell r="N399">
            <v>1709.82</v>
          </cell>
          <cell r="O399">
            <v>1709.82</v>
          </cell>
          <cell r="P399">
            <v>1947</v>
          </cell>
          <cell r="Q399">
            <v>854.91</v>
          </cell>
          <cell r="R399">
            <v>854.91</v>
          </cell>
        </row>
        <row r="400">
          <cell r="A400">
            <v>680</v>
          </cell>
          <cell r="B400" t="str">
            <v>АВ17</v>
          </cell>
          <cell r="C400">
            <v>5</v>
          </cell>
          <cell r="D400">
            <v>9</v>
          </cell>
          <cell r="E400" t="str">
            <v>ул. Академика Янгеля, Россошанская ул., Россошанский пр., 3-й Дорожный пр., Дорожная ул., ул. Подольских Курсантов, ул. Красного Маяка.</v>
          </cell>
          <cell r="F400">
            <v>15500</v>
          </cell>
          <cell r="G400">
            <v>19900</v>
          </cell>
          <cell r="H400">
            <v>7750</v>
          </cell>
          <cell r="I400">
            <v>0.54</v>
          </cell>
          <cell r="J400">
            <v>47107</v>
          </cell>
          <cell r="K400">
            <v>3894</v>
          </cell>
          <cell r="L400">
            <v>9264</v>
          </cell>
          <cell r="M400">
            <v>4632</v>
          </cell>
          <cell r="N400">
            <v>1709.82</v>
          </cell>
          <cell r="O400">
            <v>1709.82</v>
          </cell>
          <cell r="P400">
            <v>1947</v>
          </cell>
          <cell r="Q400">
            <v>854.91</v>
          </cell>
          <cell r="R400">
            <v>854.91</v>
          </cell>
        </row>
        <row r="401">
          <cell r="A401">
            <v>681</v>
          </cell>
          <cell r="B401" t="str">
            <v>АВ15</v>
          </cell>
          <cell r="C401">
            <v>5</v>
          </cell>
          <cell r="D401">
            <v>12</v>
          </cell>
          <cell r="E401" t="str">
            <v>Новощукинская ул. (только к Метро "Щукинская"), ул. Маршала Новикова (только к Метро "Щукинская"), ул. Академика Бочвара, ул. Гамалеи, ул. Максимова, ул. Маршала Бирюзова, далее по кольцу (одностороннее движение) - ул. Расплетина, ул. Маршала Соколовского</v>
          </cell>
          <cell r="F401">
            <v>15500</v>
          </cell>
          <cell r="G401">
            <v>19900</v>
          </cell>
          <cell r="H401">
            <v>7750</v>
          </cell>
          <cell r="I401">
            <v>0.63</v>
          </cell>
          <cell r="J401">
            <v>55121</v>
          </cell>
          <cell r="K401">
            <v>3894</v>
          </cell>
          <cell r="L401">
            <v>9264</v>
          </cell>
          <cell r="M401">
            <v>4632</v>
          </cell>
          <cell r="N401">
            <v>1709.82</v>
          </cell>
          <cell r="O401">
            <v>1709.82</v>
          </cell>
          <cell r="P401">
            <v>1947</v>
          </cell>
          <cell r="Q401">
            <v>854.91</v>
          </cell>
          <cell r="R401">
            <v>854.91</v>
          </cell>
        </row>
        <row r="402">
          <cell r="A402">
            <v>682</v>
          </cell>
          <cell r="B402" t="str">
            <v>АВ17</v>
          </cell>
          <cell r="C402">
            <v>5</v>
          </cell>
          <cell r="D402">
            <v>12</v>
          </cell>
          <cell r="E402" t="str">
            <v>Чертановская ул., ул. Красного Маяка, Кировоградская ул., ул. Академика Янгеля, Россошанская ул., Дорожная ул., ул. Газопровод (только от Ул. Академика Янгеля ).</v>
          </cell>
          <cell r="F402">
            <v>15500</v>
          </cell>
          <cell r="G402">
            <v>19900</v>
          </cell>
          <cell r="H402">
            <v>7750</v>
          </cell>
          <cell r="I402">
            <v>0.63</v>
          </cell>
          <cell r="J402">
            <v>55121</v>
          </cell>
          <cell r="K402">
            <v>3894</v>
          </cell>
          <cell r="L402">
            <v>9264</v>
          </cell>
          <cell r="M402">
            <v>4632</v>
          </cell>
          <cell r="N402">
            <v>1709.82</v>
          </cell>
          <cell r="O402">
            <v>1709.82</v>
          </cell>
          <cell r="P402">
            <v>1947</v>
          </cell>
          <cell r="Q402">
            <v>854.91</v>
          </cell>
          <cell r="R402">
            <v>854.91</v>
          </cell>
        </row>
        <row r="403">
          <cell r="A403">
            <v>683</v>
          </cell>
          <cell r="B403" t="str">
            <v>АВ17</v>
          </cell>
          <cell r="C403">
            <v>5</v>
          </cell>
          <cell r="D403">
            <v>4</v>
          </cell>
          <cell r="E403" t="str">
            <v>Движение по кольцу (одностороннее движение) - Варшавское шоссе, ул. Подольских Курсантов, Дорожная ул., 3-й Дорожный пр., Россошанский пр., Россошанская ул., Варшавское шоссе.</v>
          </cell>
          <cell r="F403">
            <v>15500</v>
          </cell>
          <cell r="G403">
            <v>19900</v>
          </cell>
          <cell r="H403">
            <v>7750</v>
          </cell>
          <cell r="I403">
            <v>0.88</v>
          </cell>
          <cell r="J403">
            <v>76578</v>
          </cell>
          <cell r="K403">
            <v>3894</v>
          </cell>
          <cell r="L403">
            <v>9264</v>
          </cell>
          <cell r="M403">
            <v>4632</v>
          </cell>
          <cell r="N403">
            <v>1709.82</v>
          </cell>
          <cell r="O403">
            <v>1709.82</v>
          </cell>
          <cell r="P403">
            <v>1947</v>
          </cell>
          <cell r="Q403">
            <v>854.91</v>
          </cell>
          <cell r="R403">
            <v>854.91</v>
          </cell>
        </row>
        <row r="404">
          <cell r="A404">
            <v>684</v>
          </cell>
          <cell r="B404" t="str">
            <v>АВ1</v>
          </cell>
          <cell r="C404">
            <v>5</v>
          </cell>
          <cell r="D404">
            <v>3</v>
          </cell>
          <cell r="E404" t="str">
            <v>Улицы Гарибальди, Профсоюзная, Проектируемый проезд 4668, Новочеремушкинская улица, Улица Цюрупы, Нахимовский проспект</v>
          </cell>
          <cell r="F404">
            <v>15500</v>
          </cell>
          <cell r="G404">
            <v>19900</v>
          </cell>
          <cell r="H404">
            <v>7750</v>
          </cell>
          <cell r="I404">
            <v>0.47</v>
          </cell>
          <cell r="J404">
            <v>41038</v>
          </cell>
          <cell r="K404">
            <v>3894</v>
          </cell>
          <cell r="L404">
            <v>9264</v>
          </cell>
          <cell r="M404">
            <v>4632</v>
          </cell>
          <cell r="N404">
            <v>1709.82</v>
          </cell>
          <cell r="O404">
            <v>1709.82</v>
          </cell>
          <cell r="P404">
            <v>1947</v>
          </cell>
          <cell r="Q404">
            <v>854.91</v>
          </cell>
          <cell r="R404">
            <v>854.91</v>
          </cell>
        </row>
        <row r="405">
          <cell r="A405">
            <v>685</v>
          </cell>
          <cell r="B405" t="str">
            <v>АВ7</v>
          </cell>
          <cell r="C405">
            <v>5</v>
          </cell>
          <cell r="D405">
            <v>9</v>
          </cell>
          <cell r="E405" t="str">
            <v>Вологодский пр., Алтуфьевское шоссе, Череповецкая ул., Лианозовский пр., Дмитровское шоссе, Северный пр.</v>
          </cell>
          <cell r="F405">
            <v>15500</v>
          </cell>
          <cell r="G405">
            <v>19900</v>
          </cell>
          <cell r="H405">
            <v>7750</v>
          </cell>
          <cell r="I405">
            <v>0.78</v>
          </cell>
          <cell r="J405">
            <v>68208</v>
          </cell>
          <cell r="K405">
            <v>3894</v>
          </cell>
          <cell r="L405">
            <v>9264</v>
          </cell>
          <cell r="M405">
            <v>4632</v>
          </cell>
          <cell r="N405">
            <v>1709.82</v>
          </cell>
          <cell r="O405">
            <v>1709.82</v>
          </cell>
          <cell r="P405">
            <v>1947</v>
          </cell>
          <cell r="Q405">
            <v>854.91</v>
          </cell>
          <cell r="R405">
            <v>854.91</v>
          </cell>
        </row>
        <row r="406">
          <cell r="A406">
            <v>686</v>
          </cell>
          <cell r="B406" t="str">
            <v>АВ14</v>
          </cell>
          <cell r="C406">
            <v>5</v>
          </cell>
          <cell r="D406">
            <v>3</v>
          </cell>
          <cell r="E406" t="str">
            <v>Попутная ул., ул. Авиаторов, далее по кольцу (одностороннее движение) - ул. Щорса, Солнцевский просп., Волынская ул.</v>
          </cell>
          <cell r="F406">
            <v>15500</v>
          </cell>
          <cell r="G406">
            <v>19900</v>
          </cell>
          <cell r="H406">
            <v>7750</v>
          </cell>
          <cell r="I406">
            <v>0.18</v>
          </cell>
          <cell r="J406">
            <v>15776</v>
          </cell>
          <cell r="K406">
            <v>3894</v>
          </cell>
          <cell r="L406">
            <v>9264</v>
          </cell>
          <cell r="M406">
            <v>4632</v>
          </cell>
          <cell r="N406">
            <v>1709.82</v>
          </cell>
          <cell r="O406">
            <v>1709.82</v>
          </cell>
          <cell r="P406">
            <v>1947</v>
          </cell>
          <cell r="Q406">
            <v>854.91</v>
          </cell>
          <cell r="R406">
            <v>854.91</v>
          </cell>
        </row>
        <row r="407">
          <cell r="A407">
            <v>687</v>
          </cell>
          <cell r="B407" t="str">
            <v>АВ12</v>
          </cell>
          <cell r="C407">
            <v>5</v>
          </cell>
          <cell r="D407">
            <v>14</v>
          </cell>
          <cell r="E407" t="str">
            <v>Ул. Исаковского, Неманский пр., ул. Маршала Катукова, Строгинское шоссе, Новощукинская ул.</v>
          </cell>
          <cell r="F407">
            <v>15500</v>
          </cell>
          <cell r="G407">
            <v>19900</v>
          </cell>
          <cell r="H407">
            <v>7750</v>
          </cell>
          <cell r="I407">
            <v>0.7</v>
          </cell>
          <cell r="J407">
            <v>60984</v>
          </cell>
          <cell r="K407">
            <v>3894</v>
          </cell>
          <cell r="L407">
            <v>9264</v>
          </cell>
          <cell r="M407">
            <v>4632</v>
          </cell>
          <cell r="N407">
            <v>1709.82</v>
          </cell>
          <cell r="O407">
            <v>1709.82</v>
          </cell>
          <cell r="P407">
            <v>1947</v>
          </cell>
          <cell r="Q407">
            <v>854.91</v>
          </cell>
          <cell r="R407">
            <v>854.91</v>
          </cell>
        </row>
        <row r="408">
          <cell r="A408">
            <v>688</v>
          </cell>
          <cell r="B408" t="str">
            <v>АВ8</v>
          </cell>
          <cell r="C408">
            <v>5</v>
          </cell>
          <cell r="D408">
            <v>21</v>
          </cell>
          <cell r="E408" t="str">
            <v xml:space="preserve">Осенний б-р, Рублевское шоссе, Аминьевское шоссе, ул. Лобачевского, просп. Вернадского, ул. Покрышкина, Никулинская ул. </v>
          </cell>
          <cell r="F408">
            <v>15500</v>
          </cell>
          <cell r="G408">
            <v>19900</v>
          </cell>
          <cell r="H408">
            <v>7750</v>
          </cell>
          <cell r="I408">
            <v>0.93</v>
          </cell>
          <cell r="J408">
            <v>81018</v>
          </cell>
          <cell r="K408">
            <v>3894</v>
          </cell>
          <cell r="L408">
            <v>9264</v>
          </cell>
          <cell r="M408">
            <v>4632</v>
          </cell>
          <cell r="N408">
            <v>1709.82</v>
          </cell>
          <cell r="O408">
            <v>1709.82</v>
          </cell>
          <cell r="P408">
            <v>1947</v>
          </cell>
          <cell r="Q408">
            <v>854.91</v>
          </cell>
          <cell r="R408">
            <v>854.91</v>
          </cell>
        </row>
        <row r="409">
          <cell r="A409">
            <v>689</v>
          </cell>
          <cell r="B409" t="str">
            <v>АВ14</v>
          </cell>
          <cell r="C409">
            <v>5</v>
          </cell>
          <cell r="D409">
            <v>2</v>
          </cell>
          <cell r="E409" t="str">
            <v>Движение по кольцу (одностороннее движение) - Попутная ул., Боровское шоссе, ул. Богданова, Боровское шоссе, ул. 50-летия Октября, Солнцевский просп., Боровское шоссе, Попутная ул.</v>
          </cell>
          <cell r="F409">
            <v>15500</v>
          </cell>
          <cell r="G409">
            <v>19900</v>
          </cell>
          <cell r="H409">
            <v>7750</v>
          </cell>
          <cell r="I409">
            <v>0.28000000000000003</v>
          </cell>
          <cell r="J409">
            <v>24083</v>
          </cell>
          <cell r="K409">
            <v>3894</v>
          </cell>
          <cell r="L409">
            <v>9264</v>
          </cell>
          <cell r="M409">
            <v>4632</v>
          </cell>
          <cell r="N409">
            <v>1709.82</v>
          </cell>
          <cell r="O409">
            <v>1709.82</v>
          </cell>
          <cell r="P409">
            <v>1947</v>
          </cell>
          <cell r="Q409">
            <v>854.91</v>
          </cell>
          <cell r="R409">
            <v>854.91</v>
          </cell>
        </row>
        <row r="410">
          <cell r="A410">
            <v>690</v>
          </cell>
          <cell r="B410" t="str">
            <v>АВ9</v>
          </cell>
          <cell r="C410">
            <v>5</v>
          </cell>
          <cell r="D410">
            <v>10</v>
          </cell>
          <cell r="E410" t="str">
            <v>Пролетарский просп., Кавказский бульв., Бакинская ул., Липецкая ул., Загорьевская ул., Михневская ул., Михневский пр., Загорьевский пр., Михневская ул.</v>
          </cell>
          <cell r="F410">
            <v>15500</v>
          </cell>
          <cell r="G410">
            <v>19900</v>
          </cell>
          <cell r="H410">
            <v>7750</v>
          </cell>
          <cell r="I410">
            <v>0.63</v>
          </cell>
          <cell r="J410">
            <v>54675</v>
          </cell>
          <cell r="K410">
            <v>3894</v>
          </cell>
          <cell r="L410">
            <v>9264</v>
          </cell>
          <cell r="M410">
            <v>4632</v>
          </cell>
          <cell r="N410">
            <v>1709.82</v>
          </cell>
          <cell r="O410">
            <v>1709.82</v>
          </cell>
          <cell r="P410">
            <v>1947</v>
          </cell>
          <cell r="Q410">
            <v>854.91</v>
          </cell>
          <cell r="R410">
            <v>854.91</v>
          </cell>
        </row>
        <row r="411">
          <cell r="A411">
            <v>691</v>
          </cell>
          <cell r="B411" t="str">
            <v>АВ5</v>
          </cell>
          <cell r="C411">
            <v>5</v>
          </cell>
          <cell r="D411">
            <v>8</v>
          </cell>
          <cell r="E411" t="str">
            <v>Ярцевская ул., Крылатская ул., ул. Нижние Мневники, ул. Народного Ополчения, ул. Мневники (только к Метро "Сокол"), Ул. Демьяна Бедного (только к Метро "Сокол"), просп. Маршала Жукова, ул. Алабяна, Песчаная ул.</v>
          </cell>
          <cell r="F411">
            <v>15500</v>
          </cell>
          <cell r="G411">
            <v>19900</v>
          </cell>
          <cell r="H411">
            <v>7750</v>
          </cell>
          <cell r="I411">
            <v>1.07</v>
          </cell>
          <cell r="J411">
            <v>93353</v>
          </cell>
          <cell r="K411">
            <v>3894</v>
          </cell>
          <cell r="L411">
            <v>9264</v>
          </cell>
          <cell r="M411">
            <v>4632</v>
          </cell>
          <cell r="N411">
            <v>1709.82</v>
          </cell>
          <cell r="O411">
            <v>1709.82</v>
          </cell>
          <cell r="P411">
            <v>1947</v>
          </cell>
          <cell r="Q411">
            <v>854.91</v>
          </cell>
          <cell r="R411">
            <v>854.91</v>
          </cell>
        </row>
        <row r="412">
          <cell r="A412">
            <v>692</v>
          </cell>
          <cell r="B412" t="str">
            <v>АВ3</v>
          </cell>
          <cell r="C412">
            <v>5</v>
          </cell>
          <cell r="D412">
            <v>2</v>
          </cell>
          <cell r="E412" t="str">
            <v xml:space="preserve">Трудовая аллея (обратно Театральная аллея), Летняя аллея (только от М."Динамо"), Петровско-Разумовская аллея, Мирской пер., Петровско-Разумовский пр., 2-я Хуторская ул., Тимирязевская ул., Красностуденческий пр., Дмитровское шоссе, Линейный пр. (только к </v>
          </cell>
          <cell r="F412">
            <v>15500</v>
          </cell>
          <cell r="G412">
            <v>19900</v>
          </cell>
          <cell r="H412">
            <v>7750</v>
          </cell>
          <cell r="I412">
            <v>0.81</v>
          </cell>
          <cell r="J412">
            <v>70134</v>
          </cell>
          <cell r="K412">
            <v>3894</v>
          </cell>
          <cell r="L412">
            <v>9264</v>
          </cell>
          <cell r="M412">
            <v>4632</v>
          </cell>
          <cell r="N412">
            <v>1709.82</v>
          </cell>
          <cell r="O412">
            <v>1709.82</v>
          </cell>
          <cell r="P412">
            <v>1947</v>
          </cell>
          <cell r="Q412">
            <v>854.91</v>
          </cell>
          <cell r="R412">
            <v>854.91</v>
          </cell>
        </row>
        <row r="413">
          <cell r="A413">
            <v>693</v>
          </cell>
          <cell r="B413" t="str">
            <v>АВ9</v>
          </cell>
          <cell r="C413">
            <v>5</v>
          </cell>
          <cell r="D413">
            <v>2</v>
          </cell>
          <cell r="E413" t="str">
            <v>Михневская ул., Загорьевская ул., Липецкая ул., Лебедянская ул., Бирюлевская ул., Михневская ул.</v>
          </cell>
          <cell r="F413">
            <v>15500</v>
          </cell>
          <cell r="G413">
            <v>19900</v>
          </cell>
          <cell r="H413">
            <v>7750</v>
          </cell>
          <cell r="I413">
            <v>0.22</v>
          </cell>
          <cell r="J413">
            <v>19180</v>
          </cell>
          <cell r="K413">
            <v>3894</v>
          </cell>
          <cell r="L413">
            <v>9264</v>
          </cell>
          <cell r="M413">
            <v>4632</v>
          </cell>
          <cell r="N413">
            <v>1709.82</v>
          </cell>
          <cell r="O413">
            <v>1709.82</v>
          </cell>
          <cell r="P413">
            <v>1947</v>
          </cell>
          <cell r="Q413">
            <v>854.91</v>
          </cell>
          <cell r="R413">
            <v>854.91</v>
          </cell>
        </row>
        <row r="414">
          <cell r="A414">
            <v>694</v>
          </cell>
          <cell r="B414" t="str">
            <v>АВ16</v>
          </cell>
          <cell r="C414">
            <v>5</v>
          </cell>
          <cell r="D414">
            <v>6</v>
          </cell>
          <cell r="E414" t="str">
            <v>Каширское шоссе, Шипиловская ул., Ореховый пр., ул. Мусы Джалиля, Проектируемый пр. N5302, Хордовый пр., Задонский пр., Ореховый бульв., Домодедовская ул., Ясеневая ул., Каширское шоссе. (С 20:30 движение только до М."Красногвардейская")</v>
          </cell>
          <cell r="F414">
            <v>15500</v>
          </cell>
          <cell r="G414">
            <v>19900</v>
          </cell>
          <cell r="H414">
            <v>7750</v>
          </cell>
          <cell r="I414">
            <v>0.82</v>
          </cell>
          <cell r="J414">
            <v>71456</v>
          </cell>
          <cell r="K414">
            <v>3894</v>
          </cell>
          <cell r="L414">
            <v>9264</v>
          </cell>
          <cell r="M414">
            <v>4632</v>
          </cell>
          <cell r="N414">
            <v>1709.82</v>
          </cell>
          <cell r="O414">
            <v>1709.82</v>
          </cell>
          <cell r="P414">
            <v>1947</v>
          </cell>
          <cell r="Q414">
            <v>854.91</v>
          </cell>
          <cell r="R414">
            <v>854.91</v>
          </cell>
        </row>
        <row r="415">
          <cell r="A415">
            <v>695</v>
          </cell>
          <cell r="B415" t="str">
            <v>АВ14</v>
          </cell>
          <cell r="C415">
            <v>5</v>
          </cell>
          <cell r="D415">
            <v>3</v>
          </cell>
          <cell r="E415" t="str">
            <v>Попутная ул., Боровское шоссе, Солнцевский просп., далее по кольцу (одностороннее движение) - ул. Щорса, ул. Авиаторов, Волынская ул.</v>
          </cell>
          <cell r="F415">
            <v>15500</v>
          </cell>
          <cell r="G415">
            <v>19900</v>
          </cell>
          <cell r="H415">
            <v>7750</v>
          </cell>
          <cell r="I415">
            <v>0.26</v>
          </cell>
          <cell r="J415">
            <v>22878</v>
          </cell>
          <cell r="K415">
            <v>3894</v>
          </cell>
          <cell r="L415">
            <v>9264</v>
          </cell>
          <cell r="M415">
            <v>4632</v>
          </cell>
          <cell r="N415">
            <v>1709.82</v>
          </cell>
          <cell r="O415">
            <v>1709.82</v>
          </cell>
          <cell r="P415">
            <v>1947</v>
          </cell>
          <cell r="Q415">
            <v>854.91</v>
          </cell>
          <cell r="R415">
            <v>854.91</v>
          </cell>
        </row>
        <row r="416">
          <cell r="A416">
            <v>696</v>
          </cell>
          <cell r="B416" t="str">
            <v>АВ6</v>
          </cell>
          <cell r="C416">
            <v>5</v>
          </cell>
          <cell r="D416">
            <v>10</v>
          </cell>
          <cell r="E416" t="str">
            <v>Анадырский пр., ул. Малыгина, Тайнинская ул., ул. Летчика Бабушкина, ул. Менжинского, пр. Дежнева, пр. Шокальского.</v>
          </cell>
          <cell r="F416">
            <v>15500</v>
          </cell>
          <cell r="G416">
            <v>19900</v>
          </cell>
          <cell r="H416">
            <v>7750</v>
          </cell>
          <cell r="I416">
            <v>0.47</v>
          </cell>
          <cell r="J416">
            <v>40880</v>
          </cell>
          <cell r="K416">
            <v>3894</v>
          </cell>
          <cell r="L416">
            <v>9264</v>
          </cell>
          <cell r="M416">
            <v>4632</v>
          </cell>
          <cell r="N416">
            <v>1709.82</v>
          </cell>
          <cell r="O416">
            <v>1709.82</v>
          </cell>
          <cell r="P416">
            <v>1947</v>
          </cell>
          <cell r="Q416">
            <v>854.91</v>
          </cell>
          <cell r="R416">
            <v>854.91</v>
          </cell>
        </row>
        <row r="417">
          <cell r="A417">
            <v>697</v>
          </cell>
          <cell r="B417" t="str">
            <v>АВ10</v>
          </cell>
          <cell r="C417">
            <v>5</v>
          </cell>
          <cell r="D417">
            <v>2</v>
          </cell>
          <cell r="E417" t="str">
            <v>Движение по кольцу (одностороннее движение) - ул. Красный Казанец, ул. Юности, ул. Молдагуловой, Б. Косинская ул.</v>
          </cell>
          <cell r="F417">
            <v>15500</v>
          </cell>
          <cell r="G417">
            <v>19900</v>
          </cell>
          <cell r="H417">
            <v>7750</v>
          </cell>
          <cell r="I417">
            <v>0.28999999999999998</v>
          </cell>
          <cell r="J417">
            <v>24812</v>
          </cell>
          <cell r="K417">
            <v>3894</v>
          </cell>
          <cell r="L417">
            <v>9264</v>
          </cell>
          <cell r="M417">
            <v>4632</v>
          </cell>
          <cell r="N417">
            <v>1709.82</v>
          </cell>
          <cell r="O417">
            <v>1709.82</v>
          </cell>
          <cell r="P417">
            <v>1947</v>
          </cell>
          <cell r="Q417">
            <v>854.91</v>
          </cell>
          <cell r="R417">
            <v>854.91</v>
          </cell>
        </row>
        <row r="418">
          <cell r="A418">
            <v>698</v>
          </cell>
          <cell r="B418" t="str">
            <v>АВ11</v>
          </cell>
          <cell r="C418">
            <v>5</v>
          </cell>
          <cell r="D418">
            <v>2</v>
          </cell>
          <cell r="E418" t="str">
            <v>Кронштадтский бульв., Смоленский бульв., Флотская ул., Онежская ул., Солнечногорская ул., Солнечногорский пр.</v>
          </cell>
          <cell r="F418">
            <v>15500</v>
          </cell>
          <cell r="G418">
            <v>19900</v>
          </cell>
          <cell r="H418">
            <v>7750</v>
          </cell>
          <cell r="I418">
            <v>0.46</v>
          </cell>
          <cell r="J418">
            <v>39606</v>
          </cell>
          <cell r="K418">
            <v>3894</v>
          </cell>
          <cell r="L418">
            <v>9264</v>
          </cell>
          <cell r="M418">
            <v>4632</v>
          </cell>
          <cell r="N418">
            <v>1709.82</v>
          </cell>
          <cell r="O418">
            <v>1709.82</v>
          </cell>
          <cell r="P418">
            <v>1947</v>
          </cell>
          <cell r="Q418">
            <v>854.91</v>
          </cell>
          <cell r="R418">
            <v>854.91</v>
          </cell>
        </row>
        <row r="419">
          <cell r="A419">
            <v>699</v>
          </cell>
          <cell r="B419" t="str">
            <v>АВ1</v>
          </cell>
          <cell r="C419">
            <v>5</v>
          </cell>
          <cell r="D419">
            <v>11</v>
          </cell>
          <cell r="E419" t="str">
            <v>ул. Обручева, Профсоюзная ул., ул. Островитянова, ул. Волгина, ул. Миклухо-Маклая, ул. 26 Бакинских Комиссаров, ул. Покрышкина, Никулинская ул., Проектируемый пр. N1980, Б. Очаковская ул., ул. Пржевальского.</v>
          </cell>
          <cell r="F419">
            <v>15500</v>
          </cell>
          <cell r="G419">
            <v>19900</v>
          </cell>
          <cell r="H419">
            <v>7750</v>
          </cell>
          <cell r="I419">
            <v>0.98</v>
          </cell>
          <cell r="J419">
            <v>84997</v>
          </cell>
          <cell r="K419">
            <v>3894</v>
          </cell>
          <cell r="L419">
            <v>9264</v>
          </cell>
          <cell r="M419">
            <v>4632</v>
          </cell>
          <cell r="N419">
            <v>1709.82</v>
          </cell>
          <cell r="O419">
            <v>1709.82</v>
          </cell>
          <cell r="P419">
            <v>1947</v>
          </cell>
          <cell r="Q419">
            <v>854.91</v>
          </cell>
          <cell r="R419">
            <v>854.91</v>
          </cell>
        </row>
        <row r="420">
          <cell r="A420">
            <v>700</v>
          </cell>
          <cell r="B420" t="str">
            <v>АВ9</v>
          </cell>
          <cell r="C420">
            <v>5</v>
          </cell>
          <cell r="D420">
            <v>5</v>
          </cell>
          <cell r="E420" t="str">
            <v>Ул. Большая Полянка, Люсиновская ул. (обратно - Подольское шоссе, Павловская ул. и Большая Серпуховская ул.), Б. Тульская ул., Варшавское шоссе, Новоданиловский пр., Новоданиловская наб., Даниловская наб., 3-й Павелецкий пр.</v>
          </cell>
          <cell r="F420">
            <v>15500</v>
          </cell>
          <cell r="G420">
            <v>19900</v>
          </cell>
          <cell r="H420">
            <v>7750</v>
          </cell>
          <cell r="I420">
            <v>0.86</v>
          </cell>
          <cell r="J420">
            <v>75180</v>
          </cell>
          <cell r="K420">
            <v>3894</v>
          </cell>
          <cell r="L420">
            <v>9264</v>
          </cell>
          <cell r="M420">
            <v>4632</v>
          </cell>
          <cell r="N420">
            <v>1709.82</v>
          </cell>
          <cell r="O420">
            <v>1709.82</v>
          </cell>
          <cell r="P420">
            <v>1947</v>
          </cell>
          <cell r="Q420">
            <v>854.91</v>
          </cell>
          <cell r="R420">
            <v>854.91</v>
          </cell>
        </row>
        <row r="421">
          <cell r="A421">
            <v>701</v>
          </cell>
          <cell r="B421" t="str">
            <v>АВ9</v>
          </cell>
          <cell r="C421">
            <v>5</v>
          </cell>
          <cell r="D421">
            <v>12</v>
          </cell>
          <cell r="E421" t="str">
            <v>Лебедянская ул., Липецкая ул., Загорьевская ул., Бирюлевская ул., Элеваторная ул., Липецкая ул., Каспийская ул., Луганская ул., Пролетарский просп., просп. Андропова, ул. Трофимова, Южнопортовая ул., далее по кольцу (одностороннее движение) - 7-я Кожуховс</v>
          </cell>
          <cell r="F421">
            <v>15500</v>
          </cell>
          <cell r="G421">
            <v>19900</v>
          </cell>
          <cell r="H421">
            <v>7750</v>
          </cell>
          <cell r="I421">
            <v>0.96</v>
          </cell>
          <cell r="J421">
            <v>83416</v>
          </cell>
          <cell r="K421">
            <v>3894</v>
          </cell>
          <cell r="L421">
            <v>9264</v>
          </cell>
          <cell r="M421">
            <v>4632</v>
          </cell>
          <cell r="N421">
            <v>1709.82</v>
          </cell>
          <cell r="O421">
            <v>1709.82</v>
          </cell>
          <cell r="P421">
            <v>1947</v>
          </cell>
          <cell r="Q421">
            <v>854.91</v>
          </cell>
          <cell r="R421">
            <v>854.91</v>
          </cell>
        </row>
        <row r="422">
          <cell r="A422">
            <v>702</v>
          </cell>
          <cell r="B422" t="str">
            <v>АВ10</v>
          </cell>
          <cell r="C422">
            <v>5</v>
          </cell>
          <cell r="D422">
            <v>12</v>
          </cell>
          <cell r="E422" t="str">
            <v>ул. Измайловский вал (обратно Щербаковская ул.), Измайловское шоссе (обратно Вельяминовская ул.), просп. Буденного, шоссе Энтузиастов, Свободный просп. (только от М."Семеновская"), Б. Купавенский пр., Челябинская ул., М. Купавенский пр.</v>
          </cell>
          <cell r="F422">
            <v>15500</v>
          </cell>
          <cell r="G422">
            <v>19900</v>
          </cell>
          <cell r="H422">
            <v>7750</v>
          </cell>
          <cell r="I422">
            <v>1.07</v>
          </cell>
          <cell r="J422">
            <v>93107</v>
          </cell>
          <cell r="K422">
            <v>3894</v>
          </cell>
          <cell r="L422">
            <v>9264</v>
          </cell>
          <cell r="M422">
            <v>4632</v>
          </cell>
          <cell r="N422">
            <v>1709.82</v>
          </cell>
          <cell r="O422">
            <v>1709.82</v>
          </cell>
          <cell r="P422">
            <v>1947</v>
          </cell>
          <cell r="Q422">
            <v>854.91</v>
          </cell>
          <cell r="R422">
            <v>854.91</v>
          </cell>
        </row>
        <row r="423">
          <cell r="A423">
            <v>703</v>
          </cell>
          <cell r="B423" t="str">
            <v>АВ4</v>
          </cell>
          <cell r="C423">
            <v>5</v>
          </cell>
          <cell r="D423">
            <v>7</v>
          </cell>
          <cell r="E423" t="str">
            <v>Саратовская ул., Люблинская ул., Волгоградский просп., Шоссейная ул., ул. Гурьянова, ул. Кухмистерова, Шоссейная ул., Проектируемый пр. №3712, Москворецкий пр.</v>
          </cell>
          <cell r="F423">
            <v>15500</v>
          </cell>
          <cell r="G423">
            <v>19900</v>
          </cell>
          <cell r="H423">
            <v>7750</v>
          </cell>
          <cell r="I423">
            <v>0.56999999999999995</v>
          </cell>
          <cell r="J423">
            <v>49584</v>
          </cell>
          <cell r="K423">
            <v>3894</v>
          </cell>
          <cell r="L423">
            <v>9264</v>
          </cell>
          <cell r="M423">
            <v>4632</v>
          </cell>
          <cell r="N423">
            <v>1709.82</v>
          </cell>
          <cell r="O423">
            <v>1709.82</v>
          </cell>
          <cell r="P423">
            <v>1947</v>
          </cell>
          <cell r="Q423">
            <v>854.91</v>
          </cell>
          <cell r="R423">
            <v>854.91</v>
          </cell>
        </row>
        <row r="424">
          <cell r="A424">
            <v>704</v>
          </cell>
          <cell r="B424" t="str">
            <v>АВ16</v>
          </cell>
          <cell r="C424">
            <v>5</v>
          </cell>
          <cell r="D424">
            <v>4</v>
          </cell>
          <cell r="E424" t="str">
            <v>Каширское шоссе, далее по кольцу (одностороннее движение) - Ясеневая ул., Елецкая ул., Воронежская ул., Ясеневая ул., Ореховый бульв., Задонский пр., Шипиловская ул., Каширское шоссе (7-й микрорайон Орехова-Борисова), Шипиловская ул., Шипиловский пр., Ясе</v>
          </cell>
          <cell r="F424">
            <v>15500</v>
          </cell>
          <cell r="G424">
            <v>19900</v>
          </cell>
          <cell r="H424">
            <v>7750</v>
          </cell>
          <cell r="I424">
            <v>0.52</v>
          </cell>
          <cell r="J424">
            <v>45509</v>
          </cell>
          <cell r="K424">
            <v>3894</v>
          </cell>
          <cell r="L424">
            <v>9264</v>
          </cell>
          <cell r="M424">
            <v>4632</v>
          </cell>
          <cell r="N424">
            <v>1709.82</v>
          </cell>
          <cell r="O424">
            <v>1709.82</v>
          </cell>
          <cell r="P424">
            <v>1947</v>
          </cell>
          <cell r="Q424">
            <v>854.91</v>
          </cell>
          <cell r="R424">
            <v>854.91</v>
          </cell>
        </row>
        <row r="425">
          <cell r="A425">
            <v>705</v>
          </cell>
          <cell r="B425" t="str">
            <v>АВ7</v>
          </cell>
          <cell r="C425">
            <v>5</v>
          </cell>
          <cell r="D425">
            <v>4</v>
          </cell>
          <cell r="E425" t="str">
            <v>ул. Плещеева, ул. Пришвина, Мурановская ул., ул. Лескова, Череповецкая ул., Абрамцевская ул.</v>
          </cell>
          <cell r="F425">
            <v>15500</v>
          </cell>
          <cell r="G425">
            <v>19900</v>
          </cell>
          <cell r="H425">
            <v>7750</v>
          </cell>
          <cell r="I425">
            <v>0.39</v>
          </cell>
          <cell r="J425">
            <v>34166</v>
          </cell>
          <cell r="K425">
            <v>3894</v>
          </cell>
          <cell r="L425">
            <v>9264</v>
          </cell>
          <cell r="M425">
            <v>4632</v>
          </cell>
          <cell r="N425">
            <v>1709.82</v>
          </cell>
          <cell r="O425">
            <v>1709.82</v>
          </cell>
          <cell r="P425">
            <v>1947</v>
          </cell>
          <cell r="Q425">
            <v>854.91</v>
          </cell>
          <cell r="R425">
            <v>854.91</v>
          </cell>
        </row>
        <row r="426">
          <cell r="A426">
            <v>706</v>
          </cell>
          <cell r="B426" t="str">
            <v>АВ10</v>
          </cell>
          <cell r="C426">
            <v>5</v>
          </cell>
          <cell r="D426">
            <v>8</v>
          </cell>
          <cell r="E426" t="str">
            <v>Вешняковская ул., ул. Старый Гай (обратно - Реутовская ул.), Кетчерская ул., Носовихинское шоссе, Никольско-Архангельский пр. (летом до 18:30, зимой до 16:30), далее по кольцу (одностороннее движение) - Городецкая ул. (летом с 18:40, зимой с 16:40), Новок</v>
          </cell>
          <cell r="F426">
            <v>15500</v>
          </cell>
          <cell r="G426">
            <v>19900</v>
          </cell>
          <cell r="H426">
            <v>7750</v>
          </cell>
          <cell r="I426">
            <v>0.47</v>
          </cell>
          <cell r="J426">
            <v>40535</v>
          </cell>
          <cell r="K426">
            <v>3894</v>
          </cell>
          <cell r="L426">
            <v>9264</v>
          </cell>
          <cell r="M426">
            <v>4632</v>
          </cell>
          <cell r="N426">
            <v>1709.82</v>
          </cell>
          <cell r="O426">
            <v>1709.82</v>
          </cell>
          <cell r="P426">
            <v>1947</v>
          </cell>
          <cell r="Q426">
            <v>854.91</v>
          </cell>
          <cell r="R426">
            <v>854.91</v>
          </cell>
        </row>
        <row r="427">
          <cell r="A427">
            <v>707</v>
          </cell>
          <cell r="B427" t="str">
            <v>АВ14</v>
          </cell>
          <cell r="C427">
            <v>5</v>
          </cell>
          <cell r="D427">
            <v>17</v>
          </cell>
          <cell r="E427" t="str">
            <v>Просп. Вернадского, Ленинский просп., Киевское шоссе, Родниковая ул., Новопеределкинская ул., Новоорловская ул.</v>
          </cell>
          <cell r="F427">
            <v>15500</v>
          </cell>
          <cell r="G427">
            <v>19900</v>
          </cell>
          <cell r="H427">
            <v>7750</v>
          </cell>
          <cell r="I427">
            <v>0.7</v>
          </cell>
          <cell r="J427">
            <v>60515</v>
          </cell>
          <cell r="K427">
            <v>3894</v>
          </cell>
          <cell r="L427">
            <v>9264</v>
          </cell>
          <cell r="M427">
            <v>4632</v>
          </cell>
          <cell r="N427">
            <v>1709.82</v>
          </cell>
          <cell r="O427">
            <v>1709.82</v>
          </cell>
          <cell r="P427">
            <v>1947</v>
          </cell>
          <cell r="Q427">
            <v>854.91</v>
          </cell>
          <cell r="R427">
            <v>854.91</v>
          </cell>
        </row>
        <row r="428">
          <cell r="A428">
            <v>709</v>
          </cell>
          <cell r="B428" t="str">
            <v>АВ16</v>
          </cell>
          <cell r="C428">
            <v>5</v>
          </cell>
          <cell r="D428">
            <v>6</v>
          </cell>
          <cell r="E428" t="str">
            <v>просп. Андропова (только от М."Каширская"), Каширское шоссе, ул. Маршала Захарова, Шипиловский пр.</v>
          </cell>
          <cell r="F428">
            <v>15500</v>
          </cell>
          <cell r="G428">
            <v>19900</v>
          </cell>
          <cell r="H428">
            <v>7750</v>
          </cell>
          <cell r="I428">
            <v>1.17</v>
          </cell>
          <cell r="J428">
            <v>101422</v>
          </cell>
          <cell r="K428">
            <v>3894</v>
          </cell>
          <cell r="L428">
            <v>9264</v>
          </cell>
          <cell r="M428">
            <v>4632</v>
          </cell>
          <cell r="N428">
            <v>1709.82</v>
          </cell>
          <cell r="O428">
            <v>1709.82</v>
          </cell>
          <cell r="P428">
            <v>1947</v>
          </cell>
          <cell r="Q428">
            <v>854.91</v>
          </cell>
          <cell r="R428">
            <v>854.91</v>
          </cell>
        </row>
        <row r="429">
          <cell r="A429">
            <v>710</v>
          </cell>
          <cell r="B429" t="str">
            <v>АВ1</v>
          </cell>
          <cell r="C429">
            <v>5</v>
          </cell>
          <cell r="D429">
            <v>16</v>
          </cell>
          <cell r="E429" t="str">
            <v>Новоясеневский просп., ул. Паустовского, пр. Карамзина, МКАД, проектируемый проезд № 680,Куликовская ул., ул. Поляны, Скобелевская ул., Изюмская ул., Веневская ул.</v>
          </cell>
          <cell r="F429">
            <v>15500</v>
          </cell>
          <cell r="G429">
            <v>19900</v>
          </cell>
          <cell r="H429">
            <v>7750</v>
          </cell>
          <cell r="I429">
            <v>0.83</v>
          </cell>
          <cell r="J429">
            <v>72036</v>
          </cell>
          <cell r="K429">
            <v>3894</v>
          </cell>
          <cell r="L429">
            <v>9264</v>
          </cell>
          <cell r="M429">
            <v>4632</v>
          </cell>
          <cell r="N429">
            <v>1709.82</v>
          </cell>
          <cell r="O429">
            <v>1709.82</v>
          </cell>
          <cell r="P429">
            <v>1947</v>
          </cell>
          <cell r="Q429">
            <v>854.91</v>
          </cell>
          <cell r="R429">
            <v>854.91</v>
          </cell>
        </row>
        <row r="430">
          <cell r="A430">
            <v>711</v>
          </cell>
          <cell r="B430" t="str">
            <v>АВ16</v>
          </cell>
          <cell r="C430">
            <v>5</v>
          </cell>
          <cell r="D430">
            <v>8</v>
          </cell>
          <cell r="E430" t="str">
            <v>ул. Мусы Джалиля, Ореховый пр., Шипиловская ул., Борисовский пр., ул. Маршала Захарова, Шипиловская ул., Шипиловский пр.</v>
          </cell>
          <cell r="F430">
            <v>15500</v>
          </cell>
          <cell r="G430">
            <v>19900</v>
          </cell>
          <cell r="H430">
            <v>7750</v>
          </cell>
          <cell r="I430">
            <v>0.54</v>
          </cell>
          <cell r="J430">
            <v>47235</v>
          </cell>
          <cell r="K430">
            <v>3894</v>
          </cell>
          <cell r="L430">
            <v>9264</v>
          </cell>
          <cell r="M430">
            <v>4632</v>
          </cell>
          <cell r="N430">
            <v>1709.82</v>
          </cell>
          <cell r="O430">
            <v>1709.82</v>
          </cell>
          <cell r="P430">
            <v>1947</v>
          </cell>
          <cell r="Q430">
            <v>854.91</v>
          </cell>
          <cell r="R430">
            <v>854.91</v>
          </cell>
        </row>
        <row r="431">
          <cell r="A431">
            <v>712</v>
          </cell>
          <cell r="B431" t="str">
            <v>АВ1</v>
          </cell>
          <cell r="C431">
            <v>5</v>
          </cell>
          <cell r="D431">
            <v>4</v>
          </cell>
          <cell r="E431" t="str">
            <v xml:space="preserve">Профсоюзная улица, улица Островитянова, улица Академика Бакулева </v>
          </cell>
          <cell r="F431">
            <v>15500</v>
          </cell>
          <cell r="G431">
            <v>19900</v>
          </cell>
          <cell r="H431">
            <v>7750</v>
          </cell>
          <cell r="I431">
            <v>0.45</v>
          </cell>
          <cell r="J431">
            <v>39225</v>
          </cell>
          <cell r="K431">
            <v>3894</v>
          </cell>
          <cell r="L431">
            <v>9264</v>
          </cell>
          <cell r="M431">
            <v>4632</v>
          </cell>
          <cell r="N431">
            <v>1709.82</v>
          </cell>
          <cell r="O431">
            <v>1709.82</v>
          </cell>
          <cell r="P431">
            <v>1947</v>
          </cell>
          <cell r="Q431">
            <v>854.91</v>
          </cell>
          <cell r="R431">
            <v>854.91</v>
          </cell>
        </row>
        <row r="432">
          <cell r="A432">
            <v>713</v>
          </cell>
          <cell r="B432" t="str">
            <v>АВ2</v>
          </cell>
          <cell r="C432">
            <v>5</v>
          </cell>
          <cell r="D432">
            <v>4</v>
          </cell>
          <cell r="E432" t="str">
            <v>Краснодонская ул., Краснодонская ул., Братиславская ул., Ул. Перерва, Мячковский бульв., Поречная ул., Люблинская ул., Новочеркасский бульв.</v>
          </cell>
          <cell r="F432">
            <v>15500</v>
          </cell>
          <cell r="G432">
            <v>19900</v>
          </cell>
          <cell r="H432">
            <v>7750</v>
          </cell>
          <cell r="I432">
            <v>0.54</v>
          </cell>
          <cell r="J432">
            <v>47309</v>
          </cell>
          <cell r="K432">
            <v>3894</v>
          </cell>
          <cell r="L432">
            <v>9264</v>
          </cell>
          <cell r="M432">
            <v>4632</v>
          </cell>
          <cell r="N432">
            <v>1709.82</v>
          </cell>
          <cell r="O432">
            <v>1709.82</v>
          </cell>
          <cell r="P432">
            <v>1947</v>
          </cell>
          <cell r="Q432">
            <v>854.91</v>
          </cell>
          <cell r="R432">
            <v>854.91</v>
          </cell>
        </row>
        <row r="433">
          <cell r="A433">
            <v>714</v>
          </cell>
          <cell r="B433" t="str">
            <v>АВ6</v>
          </cell>
          <cell r="C433">
            <v>5</v>
          </cell>
          <cell r="D433">
            <v>8</v>
          </cell>
          <cell r="E433" t="str">
            <v>ул. Гиляровского, Трифоновская ул. (обратно Рижская пл.), просп. Мира, Графский пер. (только от Рижского вокз.), 3-я Мытищинская ул. (только от Рижского вокз.), Новоалексеевская ул., ул. Павла Корчагина.</v>
          </cell>
          <cell r="F433">
            <v>15500</v>
          </cell>
          <cell r="G433">
            <v>19900</v>
          </cell>
          <cell r="H433">
            <v>7750</v>
          </cell>
          <cell r="I433">
            <v>0.46</v>
          </cell>
          <cell r="J433">
            <v>39828</v>
          </cell>
          <cell r="K433">
            <v>3894</v>
          </cell>
          <cell r="L433">
            <v>9264</v>
          </cell>
          <cell r="M433">
            <v>4632</v>
          </cell>
          <cell r="N433">
            <v>1709.82</v>
          </cell>
          <cell r="O433">
            <v>1709.82</v>
          </cell>
          <cell r="P433">
            <v>1947</v>
          </cell>
          <cell r="Q433">
            <v>854.91</v>
          </cell>
          <cell r="R433">
            <v>854.91</v>
          </cell>
        </row>
        <row r="434">
          <cell r="A434">
            <v>715</v>
          </cell>
          <cell r="B434" t="str">
            <v>АВ8</v>
          </cell>
          <cell r="C434">
            <v>5</v>
          </cell>
          <cell r="D434">
            <v>18</v>
          </cell>
          <cell r="E434" t="str">
            <v>ул. Удальцова, ул. Раменки, Мичуринский просп., Ломоносовский просп. (только от М."Проспект Вернадского").</v>
          </cell>
          <cell r="F434">
            <v>15500</v>
          </cell>
          <cell r="G434">
            <v>19900</v>
          </cell>
          <cell r="H434">
            <v>7750</v>
          </cell>
          <cell r="I434">
            <v>0.37</v>
          </cell>
          <cell r="J434">
            <v>32093</v>
          </cell>
          <cell r="K434">
            <v>3894</v>
          </cell>
          <cell r="L434">
            <v>9264</v>
          </cell>
          <cell r="M434">
            <v>4632</v>
          </cell>
          <cell r="N434">
            <v>1709.82</v>
          </cell>
          <cell r="O434">
            <v>1709.82</v>
          </cell>
          <cell r="P434">
            <v>1947</v>
          </cell>
          <cell r="Q434">
            <v>854.91</v>
          </cell>
          <cell r="R434">
            <v>854.91</v>
          </cell>
        </row>
        <row r="435">
          <cell r="A435">
            <v>716</v>
          </cell>
          <cell r="B435" t="str">
            <v>АВ10</v>
          </cell>
          <cell r="C435">
            <v>5</v>
          </cell>
          <cell r="D435">
            <v>13</v>
          </cell>
          <cell r="E435" t="str">
            <v>ул. Сокольнический вал, Сокольническая пл., ул. Стромынка, Преображенская ул., Б. Черкизовская ул., Щелковское шоссе.</v>
          </cell>
          <cell r="F435">
            <v>15500</v>
          </cell>
          <cell r="G435">
            <v>19900</v>
          </cell>
          <cell r="H435">
            <v>7750</v>
          </cell>
          <cell r="I435">
            <v>0.72</v>
          </cell>
          <cell r="J435">
            <v>63070</v>
          </cell>
          <cell r="K435">
            <v>3894</v>
          </cell>
          <cell r="L435">
            <v>9264</v>
          </cell>
          <cell r="M435">
            <v>4632</v>
          </cell>
          <cell r="N435">
            <v>1709.82</v>
          </cell>
          <cell r="O435">
            <v>1709.82</v>
          </cell>
          <cell r="P435">
            <v>1947</v>
          </cell>
          <cell r="Q435">
            <v>854.91</v>
          </cell>
          <cell r="R435">
            <v>854.91</v>
          </cell>
        </row>
        <row r="436">
          <cell r="A436">
            <v>718</v>
          </cell>
          <cell r="B436" t="str">
            <v>АВ14</v>
          </cell>
          <cell r="C436">
            <v>5</v>
          </cell>
          <cell r="D436">
            <v>13</v>
          </cell>
          <cell r="E436" t="str">
            <v>ул. Академика Бакулева, ул. Островитянова, ул. Волгина, ул. Миклухо-Маклая, ул. 26 Бакинских Комиссаров, ул. Покрышкина, Никулинская ул., Озерная ул., Боровское шоссе, ул. Богданова, Солнцевский просп., ул. Щорса, ул. Авиаторов.</v>
          </cell>
          <cell r="F436">
            <v>15500</v>
          </cell>
          <cell r="G436">
            <v>19900</v>
          </cell>
          <cell r="H436">
            <v>7750</v>
          </cell>
          <cell r="I436">
            <v>0.72</v>
          </cell>
          <cell r="J436">
            <v>63070</v>
          </cell>
          <cell r="K436">
            <v>3894</v>
          </cell>
          <cell r="L436">
            <v>9264</v>
          </cell>
          <cell r="M436">
            <v>4632</v>
          </cell>
          <cell r="N436">
            <v>1709.82</v>
          </cell>
          <cell r="O436">
            <v>1709.82</v>
          </cell>
          <cell r="P436">
            <v>1947</v>
          </cell>
          <cell r="Q436">
            <v>854.91</v>
          </cell>
          <cell r="R436">
            <v>854.91</v>
          </cell>
        </row>
        <row r="437">
          <cell r="A437">
            <v>719</v>
          </cell>
          <cell r="B437" t="str">
            <v>АВ16</v>
          </cell>
          <cell r="C437">
            <v>5</v>
          </cell>
          <cell r="D437">
            <v>11</v>
          </cell>
          <cell r="E437" t="str">
            <v>ул. Генерала Белова, Шипиловская ул., Ореховый пр., ул. Мусы Джалиля, Проектируемый пр. N5302, Хордовый пр., Задонский пр., Шипиловская ул., Кустанайская ул., Ореховый бульв., Ясеневая ул., Воронежская ул., Елецкая ул., Ясеневая ул.</v>
          </cell>
          <cell r="F437">
            <v>15500</v>
          </cell>
          <cell r="G437">
            <v>19900</v>
          </cell>
          <cell r="H437">
            <v>7750</v>
          </cell>
          <cell r="I437">
            <v>0.5</v>
          </cell>
          <cell r="J437">
            <v>43848</v>
          </cell>
          <cell r="K437">
            <v>3894</v>
          </cell>
          <cell r="L437">
            <v>9264</v>
          </cell>
          <cell r="M437">
            <v>4632</v>
          </cell>
          <cell r="N437">
            <v>1709.82</v>
          </cell>
          <cell r="O437">
            <v>1709.82</v>
          </cell>
          <cell r="P437">
            <v>1947</v>
          </cell>
          <cell r="Q437">
            <v>854.91</v>
          </cell>
          <cell r="R437">
            <v>854.91</v>
          </cell>
        </row>
        <row r="438">
          <cell r="A438">
            <v>720</v>
          </cell>
          <cell r="B438" t="str">
            <v>АВ14</v>
          </cell>
          <cell r="C438">
            <v>5</v>
          </cell>
          <cell r="D438">
            <v>24</v>
          </cell>
          <cell r="E438" t="str">
            <v>ул. Авиаторов, Волынская ул., ул. 50-летия Октября, Боровское шоссе, Озерная ул., Никулинская ул., ул. Покрышкина, ул. 26 Бакинских Комиссаров, Ленинский просп., Теплостанский пр., ул. Академика Варги.</v>
          </cell>
          <cell r="F438">
            <v>15500</v>
          </cell>
          <cell r="G438">
            <v>19900</v>
          </cell>
          <cell r="H438">
            <v>7750</v>
          </cell>
          <cell r="I438">
            <v>0.77</v>
          </cell>
          <cell r="J438">
            <v>67104</v>
          </cell>
          <cell r="K438">
            <v>3894</v>
          </cell>
          <cell r="L438">
            <v>9264</v>
          </cell>
          <cell r="M438">
            <v>4632</v>
          </cell>
          <cell r="N438">
            <v>1709.82</v>
          </cell>
          <cell r="O438">
            <v>1709.82</v>
          </cell>
          <cell r="P438">
            <v>1947</v>
          </cell>
          <cell r="Q438">
            <v>854.91</v>
          </cell>
          <cell r="R438">
            <v>854.91</v>
          </cell>
        </row>
        <row r="439">
          <cell r="A439">
            <v>721</v>
          </cell>
          <cell r="B439" t="str">
            <v>АВ1</v>
          </cell>
          <cell r="C439">
            <v>5</v>
          </cell>
          <cell r="D439">
            <v>4</v>
          </cell>
          <cell r="E439" t="str">
            <v>Новочеремушкинская ул., Проектируемый пр. N4668, Профсоюзная ул., ул. Гарибальди, ул. Архитектора Власова далее по кольцу (одностороннее движение) - ул. Академика Челомея, ул. Новаторов, ул. Воронцовские пруды.</v>
          </cell>
          <cell r="F439">
            <v>15500</v>
          </cell>
          <cell r="G439">
            <v>19900</v>
          </cell>
          <cell r="H439">
            <v>7750</v>
          </cell>
          <cell r="I439">
            <v>0.3</v>
          </cell>
          <cell r="J439">
            <v>26149</v>
          </cell>
          <cell r="K439">
            <v>3894</v>
          </cell>
          <cell r="L439">
            <v>9264</v>
          </cell>
          <cell r="M439">
            <v>4632</v>
          </cell>
          <cell r="N439">
            <v>1709.82</v>
          </cell>
          <cell r="O439">
            <v>1709.82</v>
          </cell>
          <cell r="P439">
            <v>1947</v>
          </cell>
          <cell r="Q439">
            <v>854.91</v>
          </cell>
          <cell r="R439">
            <v>854.91</v>
          </cell>
        </row>
        <row r="440">
          <cell r="A440">
            <v>722</v>
          </cell>
          <cell r="B440" t="str">
            <v>АВ10</v>
          </cell>
          <cell r="C440">
            <v>5</v>
          </cell>
          <cell r="D440">
            <v>5</v>
          </cell>
          <cell r="E440" t="str">
            <v>Вешняковская ул., ул. Молдагуловой, Новоухтомское шоссе, Муромская ул., Большая Косинская ул., Лениногорская ул. (г. Люберцы) (обратно - Поселковая ул. (г. Люберцы), ул. Михельсона (г. Люберцы) (только к Метро "Выхино"), Красногорская ул. (г. Люберцы), Ин</v>
          </cell>
          <cell r="F440">
            <v>15500</v>
          </cell>
          <cell r="G440">
            <v>19900</v>
          </cell>
          <cell r="H440">
            <v>7750</v>
          </cell>
          <cell r="I440">
            <v>0.3</v>
          </cell>
          <cell r="J440">
            <v>26149</v>
          </cell>
          <cell r="K440">
            <v>3894</v>
          </cell>
          <cell r="L440">
            <v>9264</v>
          </cell>
          <cell r="M440">
            <v>4632</v>
          </cell>
          <cell r="N440">
            <v>1709.82</v>
          </cell>
          <cell r="O440">
            <v>1709.82</v>
          </cell>
          <cell r="P440">
            <v>1947</v>
          </cell>
          <cell r="Q440">
            <v>854.91</v>
          </cell>
          <cell r="R440">
            <v>854.91</v>
          </cell>
        </row>
        <row r="441">
          <cell r="A441">
            <v>723</v>
          </cell>
          <cell r="B441" t="str">
            <v>АВ4</v>
          </cell>
          <cell r="C441">
            <v>5</v>
          </cell>
          <cell r="D441">
            <v>5</v>
          </cell>
          <cell r="E441" t="str">
            <v xml:space="preserve">Южная ул. (г.Реутов), Городецкая ул., Новокосинская ул., Салтыковская ул., Городецкая ул., Новокосинская ул., Суздальский пр., Суздальская ул., Большая Косинская ул., Каскадная ул., 4-й Полевой пр. (обратно - Лениногорская ул.), Поселковая ул. (только от </v>
          </cell>
          <cell r="F441">
            <v>15500</v>
          </cell>
          <cell r="G441">
            <v>19900</v>
          </cell>
          <cell r="H441">
            <v>7750</v>
          </cell>
          <cell r="I441">
            <v>0.4</v>
          </cell>
          <cell r="J441">
            <v>35100</v>
          </cell>
          <cell r="K441">
            <v>3894</v>
          </cell>
          <cell r="L441">
            <v>9264</v>
          </cell>
          <cell r="M441">
            <v>4632</v>
          </cell>
          <cell r="N441">
            <v>1709.82</v>
          </cell>
          <cell r="O441">
            <v>1709.82</v>
          </cell>
          <cell r="P441">
            <v>1947</v>
          </cell>
          <cell r="Q441">
            <v>854.91</v>
          </cell>
          <cell r="R441">
            <v>854.91</v>
          </cell>
        </row>
        <row r="442">
          <cell r="A442">
            <v>724</v>
          </cell>
          <cell r="B442" t="str">
            <v>АВ13</v>
          </cell>
          <cell r="C442">
            <v>5</v>
          </cell>
          <cell r="D442">
            <v>7</v>
          </cell>
          <cell r="E442" t="str">
            <v>Судостроительная ул., Нагатинская наб., просп. Андропова, ул. Новинки, Коломенская ул.</v>
          </cell>
          <cell r="F442">
            <v>15500</v>
          </cell>
          <cell r="G442">
            <v>19900</v>
          </cell>
          <cell r="H442">
            <v>7750</v>
          </cell>
          <cell r="I442">
            <v>0.4</v>
          </cell>
          <cell r="J442">
            <v>35100</v>
          </cell>
          <cell r="K442">
            <v>3894</v>
          </cell>
          <cell r="L442">
            <v>9264</v>
          </cell>
          <cell r="M442">
            <v>4632</v>
          </cell>
          <cell r="N442">
            <v>1709.82</v>
          </cell>
          <cell r="O442">
            <v>1709.82</v>
          </cell>
          <cell r="P442">
            <v>1947</v>
          </cell>
          <cell r="Q442">
            <v>854.91</v>
          </cell>
          <cell r="R442">
            <v>854.91</v>
          </cell>
        </row>
        <row r="443">
          <cell r="A443">
            <v>725</v>
          </cell>
          <cell r="B443" t="str">
            <v>АВ2</v>
          </cell>
          <cell r="C443">
            <v>5</v>
          </cell>
          <cell r="D443">
            <v>3</v>
          </cell>
          <cell r="E443" t="str">
            <v>Люблинская ул., Грайвороновская ул., 2-й Грайвороновский пр., ул. Коновалова, ул. Михайлова, Яснополянская ул., 1-й Вешняковский пр., ул. Паперника, Рязанский просп.,ул. Академика Скрябина.</v>
          </cell>
          <cell r="F443">
            <v>15500</v>
          </cell>
          <cell r="G443">
            <v>19900</v>
          </cell>
          <cell r="H443">
            <v>7750</v>
          </cell>
          <cell r="I443">
            <v>0.49</v>
          </cell>
          <cell r="J443">
            <v>43008</v>
          </cell>
          <cell r="K443">
            <v>3894</v>
          </cell>
          <cell r="L443">
            <v>9264</v>
          </cell>
          <cell r="M443">
            <v>4632</v>
          </cell>
          <cell r="N443">
            <v>1709.82</v>
          </cell>
          <cell r="O443">
            <v>1709.82</v>
          </cell>
          <cell r="P443">
            <v>1947</v>
          </cell>
          <cell r="Q443">
            <v>854.91</v>
          </cell>
          <cell r="R443">
            <v>854.91</v>
          </cell>
        </row>
        <row r="444">
          <cell r="A444">
            <v>726</v>
          </cell>
          <cell r="B444" t="str">
            <v>АВ10</v>
          </cell>
          <cell r="C444">
            <v>5</v>
          </cell>
          <cell r="D444">
            <v>7</v>
          </cell>
          <cell r="E444" t="str">
            <v>2-я Вольская ул., 1-я Вольская ул. (только от Некрасовки), Инициативная ул., Киселевская ул. (г. Люберцы), ул. Митрофанова (г. Люберцы), ул. Попова (г. Люберцы), ул. Льва Толстого (г. Люберцы), ул. 8-го Марта (г. Люберцы), Лухмановская ул. (только к Некра</v>
          </cell>
          <cell r="F444">
            <v>15500</v>
          </cell>
          <cell r="G444">
            <v>19900</v>
          </cell>
          <cell r="H444">
            <v>7750</v>
          </cell>
          <cell r="I444">
            <v>0.49</v>
          </cell>
          <cell r="J444">
            <v>42221</v>
          </cell>
          <cell r="K444">
            <v>3894</v>
          </cell>
          <cell r="L444">
            <v>9264</v>
          </cell>
          <cell r="M444">
            <v>4632</v>
          </cell>
          <cell r="N444">
            <v>1709.82</v>
          </cell>
          <cell r="O444">
            <v>1709.82</v>
          </cell>
          <cell r="P444">
            <v>1947</v>
          </cell>
          <cell r="Q444">
            <v>854.91</v>
          </cell>
          <cell r="R444">
            <v>854.91</v>
          </cell>
        </row>
        <row r="445">
          <cell r="A445">
            <v>727</v>
          </cell>
          <cell r="B445" t="str">
            <v>АВ6</v>
          </cell>
          <cell r="C445">
            <v>5</v>
          </cell>
          <cell r="D445">
            <v>7</v>
          </cell>
          <cell r="E445" t="str">
            <v>Ул. 8 марта, ул. Верхн. Масловка, ул. Нижн. Масловка, Бутырская ул. (только к Ул. 8 Марта), 2-я Квесисская ул. (только к Ул. 8 Марта), Вятская ул, 2-я Хуторская ул, ул. Костякова, далее по кольцу (одностороннее движение) - Дмитровский пр., Тимирязевская у</v>
          </cell>
          <cell r="F445">
            <v>15500</v>
          </cell>
          <cell r="G445">
            <v>19900</v>
          </cell>
          <cell r="H445">
            <v>7750</v>
          </cell>
          <cell r="I445">
            <v>0.49</v>
          </cell>
          <cell r="J445">
            <v>42221</v>
          </cell>
          <cell r="K445">
            <v>3894</v>
          </cell>
          <cell r="L445">
            <v>9264</v>
          </cell>
          <cell r="M445">
            <v>4632</v>
          </cell>
          <cell r="N445">
            <v>1709.82</v>
          </cell>
          <cell r="O445">
            <v>1709.82</v>
          </cell>
          <cell r="P445">
            <v>1947</v>
          </cell>
          <cell r="Q445">
            <v>854.91</v>
          </cell>
          <cell r="R445">
            <v>854.91</v>
          </cell>
        </row>
        <row r="446">
          <cell r="A446">
            <v>728</v>
          </cell>
          <cell r="B446" t="str">
            <v>АВ2</v>
          </cell>
          <cell r="C446">
            <v>5</v>
          </cell>
          <cell r="D446">
            <v>5</v>
          </cell>
          <cell r="E446" t="str">
            <v xml:space="preserve">Совхозная ул., Краснодарская ул., Белореченская ул., далее по кольцу (одностороннее движение) - ул. Верхние Поля, Ул. Марьинский Парк </v>
          </cell>
          <cell r="F446">
            <v>15500</v>
          </cell>
          <cell r="G446">
            <v>19900</v>
          </cell>
          <cell r="H446">
            <v>7750</v>
          </cell>
          <cell r="I446">
            <v>0.33</v>
          </cell>
          <cell r="J446">
            <v>28842</v>
          </cell>
          <cell r="K446">
            <v>3894</v>
          </cell>
          <cell r="L446">
            <v>9264</v>
          </cell>
          <cell r="M446">
            <v>4632</v>
          </cell>
          <cell r="N446">
            <v>1709.82</v>
          </cell>
          <cell r="O446">
            <v>1709.82</v>
          </cell>
          <cell r="P446">
            <v>1947</v>
          </cell>
          <cell r="Q446">
            <v>854.91</v>
          </cell>
          <cell r="R446">
            <v>854.91</v>
          </cell>
        </row>
        <row r="447">
          <cell r="A447">
            <v>729</v>
          </cell>
          <cell r="B447" t="str">
            <v>АВ14</v>
          </cell>
          <cell r="C447">
            <v>5</v>
          </cell>
          <cell r="D447">
            <v>1</v>
          </cell>
          <cell r="E447" t="str">
            <v>ул. Авиаторов, Волынская ул., Солнцевский просп., ул. Богданова, Боровское шоссе, Приречная ул., Новопеределкинская ул., Боровское шоссе, 9-я Чоботовская аллея.</v>
          </cell>
          <cell r="F447">
            <v>15500</v>
          </cell>
          <cell r="G447">
            <v>19900</v>
          </cell>
          <cell r="H447">
            <v>7750</v>
          </cell>
          <cell r="I447">
            <v>0.32</v>
          </cell>
          <cell r="J447">
            <v>28080</v>
          </cell>
          <cell r="K447">
            <v>3894</v>
          </cell>
          <cell r="L447">
            <v>9264</v>
          </cell>
          <cell r="M447">
            <v>4632</v>
          </cell>
          <cell r="N447">
            <v>1709.82</v>
          </cell>
          <cell r="O447">
            <v>1709.82</v>
          </cell>
          <cell r="P447">
            <v>1947</v>
          </cell>
          <cell r="Q447">
            <v>854.91</v>
          </cell>
          <cell r="R447">
            <v>854.91</v>
          </cell>
        </row>
        <row r="448">
          <cell r="A448">
            <v>730</v>
          </cell>
          <cell r="B448" t="str">
            <v>АВ2</v>
          </cell>
          <cell r="C448">
            <v>5</v>
          </cell>
          <cell r="D448">
            <v>3</v>
          </cell>
          <cell r="E448" t="str">
            <v>Движение по кольцу (одностороннее движение) - Семеновский пр., ул. Госпитальный вал, Ухтомская ул., Юрьевский пер., Авиамоторная ул., шоссе Энтузиастов, ул. Сергия Радонежского, Андроньевский пр., Волочаевская ул., Красноказарменная пл., Красноказарменная</v>
          </cell>
          <cell r="F448">
            <v>15500</v>
          </cell>
          <cell r="G448">
            <v>19900</v>
          </cell>
          <cell r="H448">
            <v>7750</v>
          </cell>
          <cell r="I448">
            <v>0.55000000000000004</v>
          </cell>
          <cell r="J448">
            <v>47762</v>
          </cell>
          <cell r="K448">
            <v>3894</v>
          </cell>
          <cell r="L448">
            <v>9264</v>
          </cell>
          <cell r="M448">
            <v>4632</v>
          </cell>
          <cell r="N448">
            <v>1709.82</v>
          </cell>
          <cell r="O448">
            <v>1709.82</v>
          </cell>
          <cell r="P448">
            <v>1947</v>
          </cell>
          <cell r="Q448">
            <v>854.91</v>
          </cell>
          <cell r="R448">
            <v>854.91</v>
          </cell>
        </row>
        <row r="449">
          <cell r="A449">
            <v>731</v>
          </cell>
          <cell r="B449" t="str">
            <v>АВ2</v>
          </cell>
          <cell r="C449">
            <v>5</v>
          </cell>
          <cell r="D449">
            <v>2</v>
          </cell>
          <cell r="E449" t="str">
            <v>ул. Хлобыстова, Рязанский просп., Самаркандский бульв., Ферганская ул., Ферганский пр. (Движение только по рабочим дням с 6:10 до 20:10).</v>
          </cell>
          <cell r="F449">
            <v>15500</v>
          </cell>
          <cell r="G449">
            <v>19900</v>
          </cell>
          <cell r="H449">
            <v>7750</v>
          </cell>
          <cell r="I449">
            <v>0.55000000000000004</v>
          </cell>
          <cell r="J449">
            <v>47762</v>
          </cell>
          <cell r="K449">
            <v>3894</v>
          </cell>
          <cell r="L449">
            <v>9264</v>
          </cell>
          <cell r="M449">
            <v>4632</v>
          </cell>
          <cell r="N449">
            <v>1709.82</v>
          </cell>
          <cell r="O449">
            <v>1709.82</v>
          </cell>
          <cell r="P449">
            <v>1947</v>
          </cell>
          <cell r="Q449">
            <v>854.91</v>
          </cell>
          <cell r="R449">
            <v>854.91</v>
          </cell>
        </row>
        <row r="450">
          <cell r="A450">
            <v>732</v>
          </cell>
          <cell r="B450" t="str">
            <v>АВ5</v>
          </cell>
          <cell r="C450">
            <v>5</v>
          </cell>
          <cell r="D450">
            <v>11</v>
          </cell>
          <cell r="E450" t="str">
            <v>Осенний бульв., Рублевское шоссе, Ярцевская ул., ул. Боженко, ул. Кубинка, Можайское шоссе, Рябиновая ул., Верейская ул., Аминьевское шоссе, Инициативная ул. (только к Ул. Артамонова ), Кременчугская ул. (только к Ул. Артамонова), ул. Артамонова.</v>
          </cell>
          <cell r="F450">
            <v>15500</v>
          </cell>
          <cell r="G450">
            <v>19900</v>
          </cell>
          <cell r="H450">
            <v>7750</v>
          </cell>
          <cell r="I450">
            <v>0.66</v>
          </cell>
          <cell r="J450">
            <v>57018</v>
          </cell>
          <cell r="K450">
            <v>3894</v>
          </cell>
          <cell r="L450">
            <v>9264</v>
          </cell>
          <cell r="M450">
            <v>4632</v>
          </cell>
          <cell r="N450">
            <v>1709.82</v>
          </cell>
          <cell r="O450">
            <v>1709.82</v>
          </cell>
          <cell r="P450">
            <v>1947</v>
          </cell>
          <cell r="Q450">
            <v>854.91</v>
          </cell>
          <cell r="R450">
            <v>854.91</v>
          </cell>
        </row>
        <row r="451">
          <cell r="A451">
            <v>733</v>
          </cell>
          <cell r="B451" t="str">
            <v>АВ5</v>
          </cell>
          <cell r="C451">
            <v>5</v>
          </cell>
          <cell r="D451">
            <v>10</v>
          </cell>
          <cell r="E451" t="str">
            <v>ул. Крылатские холмы, Проектируемый пр. N369, Рублевское шоссе, Аминьевское шоссе (обратно Можайское шоссе, Рябиновая ул.), Верейская ул. (С 20:00 движение только до ст.Кунцево)</v>
          </cell>
          <cell r="F451">
            <v>15500</v>
          </cell>
          <cell r="G451">
            <v>19900</v>
          </cell>
          <cell r="H451">
            <v>7750</v>
          </cell>
          <cell r="I451">
            <v>0.63</v>
          </cell>
          <cell r="J451">
            <v>54754</v>
          </cell>
          <cell r="K451">
            <v>3894</v>
          </cell>
          <cell r="L451">
            <v>9264</v>
          </cell>
          <cell r="M451">
            <v>4632</v>
          </cell>
          <cell r="N451">
            <v>1709.82</v>
          </cell>
          <cell r="O451">
            <v>1709.82</v>
          </cell>
          <cell r="P451">
            <v>1947</v>
          </cell>
          <cell r="Q451">
            <v>854.91</v>
          </cell>
          <cell r="R451">
            <v>854.91</v>
          </cell>
        </row>
        <row r="452">
          <cell r="A452">
            <v>734</v>
          </cell>
          <cell r="B452" t="str">
            <v>АВ14</v>
          </cell>
          <cell r="C452">
            <v>5</v>
          </cell>
          <cell r="D452">
            <v>2</v>
          </cell>
          <cell r="E452" t="str">
            <v>Попутная ул., Боровское шоссе, ул. Богданова, Производственная ул., Родниковая ул.</v>
          </cell>
          <cell r="F452">
            <v>15500</v>
          </cell>
          <cell r="G452">
            <v>19900</v>
          </cell>
          <cell r="H452">
            <v>7750</v>
          </cell>
          <cell r="I452">
            <v>0.25</v>
          </cell>
          <cell r="J452">
            <v>21488</v>
          </cell>
          <cell r="K452">
            <v>3894</v>
          </cell>
          <cell r="L452">
            <v>9264</v>
          </cell>
          <cell r="M452">
            <v>4632</v>
          </cell>
          <cell r="N452">
            <v>1709.82</v>
          </cell>
          <cell r="O452">
            <v>1709.82</v>
          </cell>
          <cell r="P452">
            <v>1947</v>
          </cell>
          <cell r="Q452">
            <v>854.91</v>
          </cell>
          <cell r="R452">
            <v>854.91</v>
          </cell>
        </row>
        <row r="453">
          <cell r="A453">
            <v>736</v>
          </cell>
          <cell r="B453" t="str">
            <v>АВ12</v>
          </cell>
          <cell r="C453">
            <v>5</v>
          </cell>
          <cell r="D453">
            <v>10</v>
          </cell>
          <cell r="E453" t="str">
            <v>Пятницкое шоссе, Митинская ул., Новотушинский пр., Волоколамское шоссе (только от Метро "Митино"), МКАД, Мякининский пр., ул. Кулакова, Строгинский бульв.</v>
          </cell>
          <cell r="F453">
            <v>15500</v>
          </cell>
          <cell r="G453">
            <v>19900</v>
          </cell>
          <cell r="H453">
            <v>7750</v>
          </cell>
          <cell r="I453">
            <v>0.25</v>
          </cell>
          <cell r="J453">
            <v>21488</v>
          </cell>
          <cell r="K453">
            <v>3894</v>
          </cell>
          <cell r="L453">
            <v>9264</v>
          </cell>
          <cell r="M453">
            <v>4632</v>
          </cell>
          <cell r="N453">
            <v>1709.82</v>
          </cell>
          <cell r="O453">
            <v>1709.82</v>
          </cell>
          <cell r="P453">
            <v>1947</v>
          </cell>
          <cell r="Q453">
            <v>854.91</v>
          </cell>
          <cell r="R453">
            <v>854.91</v>
          </cell>
        </row>
        <row r="454">
          <cell r="A454">
            <v>737</v>
          </cell>
          <cell r="B454" t="str">
            <v>АВ17</v>
          </cell>
          <cell r="C454">
            <v>5</v>
          </cell>
          <cell r="D454">
            <v>10</v>
          </cell>
          <cell r="E454" t="str">
            <v>Старокачаловская ул., бульв. Дмитрия Донского, ул. Грина, Варшавское шоссе, Большая Бутовская ул., Мелитопольский пр., 2-я Мелитопольская ул., Варшавское шоссе, далее по кольцу (одностороннее движение) - Молодцовский пр., ул. Маршала Савицкого, Проектируе</v>
          </cell>
          <cell r="F454">
            <v>15500</v>
          </cell>
          <cell r="G454">
            <v>19900</v>
          </cell>
          <cell r="H454">
            <v>7750</v>
          </cell>
          <cell r="I454">
            <v>1.07</v>
          </cell>
          <cell r="J454">
            <v>92865</v>
          </cell>
          <cell r="K454">
            <v>3894</v>
          </cell>
          <cell r="L454">
            <v>9264</v>
          </cell>
          <cell r="M454">
            <v>4632</v>
          </cell>
          <cell r="N454">
            <v>1709.82</v>
          </cell>
          <cell r="O454">
            <v>1709.82</v>
          </cell>
          <cell r="P454">
            <v>1947</v>
          </cell>
          <cell r="Q454">
            <v>854.91</v>
          </cell>
          <cell r="R454">
            <v>854.91</v>
          </cell>
        </row>
        <row r="455">
          <cell r="A455">
            <v>738</v>
          </cell>
          <cell r="B455" t="str">
            <v>АВ13</v>
          </cell>
          <cell r="C455">
            <v>5</v>
          </cell>
          <cell r="D455">
            <v>9</v>
          </cell>
          <cell r="E455" t="str">
            <v>Каширское шоссе, ул. Борисовские пруды.</v>
          </cell>
          <cell r="F455">
            <v>15500</v>
          </cell>
          <cell r="G455">
            <v>19900</v>
          </cell>
          <cell r="H455">
            <v>7750</v>
          </cell>
          <cell r="I455">
            <v>1.07</v>
          </cell>
          <cell r="J455">
            <v>92865</v>
          </cell>
          <cell r="K455">
            <v>3894</v>
          </cell>
          <cell r="L455">
            <v>9264</v>
          </cell>
          <cell r="M455">
            <v>4632</v>
          </cell>
          <cell r="N455">
            <v>1709.82</v>
          </cell>
          <cell r="O455">
            <v>1709.82</v>
          </cell>
          <cell r="P455">
            <v>1947</v>
          </cell>
          <cell r="Q455">
            <v>854.91</v>
          </cell>
          <cell r="R455">
            <v>854.91</v>
          </cell>
        </row>
        <row r="456">
          <cell r="A456">
            <v>739</v>
          </cell>
          <cell r="B456" t="str">
            <v>АВ11</v>
          </cell>
          <cell r="C456">
            <v>5</v>
          </cell>
          <cell r="D456">
            <v>2</v>
          </cell>
          <cell r="E456" t="str">
            <v>Движение по кольцу (одностороннее движение) - Фестивальная ул., ул. Лавочкина, ул. Дыбенко, Прибрежный пр., Смольная ул., Фестивальная ул.</v>
          </cell>
          <cell r="F456">
            <v>15500</v>
          </cell>
          <cell r="G456">
            <v>19900</v>
          </cell>
          <cell r="H456">
            <v>7750</v>
          </cell>
          <cell r="I456">
            <v>0.45</v>
          </cell>
          <cell r="J456">
            <v>39352</v>
          </cell>
          <cell r="K456">
            <v>3894</v>
          </cell>
          <cell r="L456">
            <v>9264</v>
          </cell>
          <cell r="M456">
            <v>4632</v>
          </cell>
          <cell r="N456">
            <v>1709.82</v>
          </cell>
          <cell r="O456">
            <v>1709.82</v>
          </cell>
          <cell r="P456">
            <v>1947</v>
          </cell>
          <cell r="Q456">
            <v>854.91</v>
          </cell>
          <cell r="R456">
            <v>854.91</v>
          </cell>
        </row>
        <row r="457">
          <cell r="A457">
            <v>740</v>
          </cell>
          <cell r="B457" t="str">
            <v>АВ13</v>
          </cell>
          <cell r="C457">
            <v>5</v>
          </cell>
          <cell r="D457">
            <v>1</v>
          </cell>
          <cell r="E457" t="str">
            <v xml:space="preserve">Каширское шоссе, ул. Борисовские пруды, далее по кольцу (одностороннее движение) - Хордовый пр., Братеевская ул., Паромная ул. </v>
          </cell>
          <cell r="F457">
            <v>15500</v>
          </cell>
          <cell r="G457">
            <v>19900</v>
          </cell>
          <cell r="H457">
            <v>7750</v>
          </cell>
          <cell r="I457">
            <v>1.03</v>
          </cell>
          <cell r="J457">
            <v>89996</v>
          </cell>
          <cell r="K457">
            <v>3894</v>
          </cell>
          <cell r="L457">
            <v>9264</v>
          </cell>
          <cell r="M457">
            <v>4632</v>
          </cell>
          <cell r="N457">
            <v>1709.82</v>
          </cell>
          <cell r="O457">
            <v>1709.82</v>
          </cell>
          <cell r="P457">
            <v>1947</v>
          </cell>
          <cell r="Q457">
            <v>854.91</v>
          </cell>
          <cell r="R457">
            <v>854.91</v>
          </cell>
        </row>
        <row r="458">
          <cell r="A458">
            <v>741</v>
          </cell>
          <cell r="B458" t="str">
            <v>АВ12</v>
          </cell>
          <cell r="C458">
            <v>5</v>
          </cell>
          <cell r="D458">
            <v>6</v>
          </cell>
          <cell r="E458" t="str">
            <v>Волоколамское шоссе, Пятницкое шоссе.</v>
          </cell>
          <cell r="F458">
            <v>15500</v>
          </cell>
          <cell r="G458">
            <v>19900</v>
          </cell>
          <cell r="H458">
            <v>7750</v>
          </cell>
          <cell r="I458">
            <v>0.96</v>
          </cell>
          <cell r="J458">
            <v>83568</v>
          </cell>
          <cell r="K458">
            <v>3894</v>
          </cell>
          <cell r="L458">
            <v>9264</v>
          </cell>
          <cell r="M458">
            <v>4632</v>
          </cell>
          <cell r="N458">
            <v>1709.82</v>
          </cell>
          <cell r="O458">
            <v>1709.82</v>
          </cell>
          <cell r="P458">
            <v>1947</v>
          </cell>
          <cell r="Q458">
            <v>854.91</v>
          </cell>
          <cell r="R458">
            <v>854.91</v>
          </cell>
        </row>
        <row r="459">
          <cell r="A459">
            <v>742</v>
          </cell>
          <cell r="B459" t="str">
            <v>АВ13</v>
          </cell>
          <cell r="C459">
            <v>5</v>
          </cell>
          <cell r="D459">
            <v>27</v>
          </cell>
          <cell r="E459" t="str">
            <v>Каширское шоссе, ул. Борисовские пруды, Хордовый пр., Братеевская ул. (С 21:00 движение от М."Каширская")</v>
          </cell>
          <cell r="F459">
            <v>15500</v>
          </cell>
          <cell r="G459">
            <v>19900</v>
          </cell>
          <cell r="H459">
            <v>7750</v>
          </cell>
          <cell r="I459">
            <v>1.22</v>
          </cell>
          <cell r="J459">
            <v>105974</v>
          </cell>
          <cell r="K459">
            <v>3894</v>
          </cell>
          <cell r="L459">
            <v>9264</v>
          </cell>
          <cell r="M459">
            <v>4632</v>
          </cell>
          <cell r="N459">
            <v>1709.82</v>
          </cell>
          <cell r="O459">
            <v>1709.82</v>
          </cell>
          <cell r="P459">
            <v>1947</v>
          </cell>
          <cell r="Q459">
            <v>854.91</v>
          </cell>
          <cell r="R459">
            <v>854.91</v>
          </cell>
        </row>
        <row r="460">
          <cell r="A460">
            <v>743</v>
          </cell>
          <cell r="B460" t="str">
            <v>АВ15</v>
          </cell>
          <cell r="C460">
            <v>5</v>
          </cell>
          <cell r="D460">
            <v>4</v>
          </cell>
          <cell r="E460" t="str">
            <v>Новощукинская ул., Строгинcкое шоссе, ул. Маршала Катукова, ул. Кулакова, далее по кольцу  ул. Твардовского, Таллинская ул., Строгинский бульвар, ул. Кулакова и т.д.</v>
          </cell>
          <cell r="F460">
            <v>15500</v>
          </cell>
          <cell r="G460">
            <v>19900</v>
          </cell>
          <cell r="H460">
            <v>7750</v>
          </cell>
          <cell r="I460">
            <v>0.54</v>
          </cell>
          <cell r="J460">
            <v>47142</v>
          </cell>
          <cell r="K460">
            <v>3894</v>
          </cell>
          <cell r="L460">
            <v>9264</v>
          </cell>
          <cell r="M460">
            <v>4632</v>
          </cell>
          <cell r="N460">
            <v>1709.82</v>
          </cell>
          <cell r="O460">
            <v>1709.82</v>
          </cell>
          <cell r="P460">
            <v>1947</v>
          </cell>
          <cell r="Q460">
            <v>854.91</v>
          </cell>
          <cell r="R460">
            <v>854.91</v>
          </cell>
        </row>
        <row r="461">
          <cell r="A461">
            <v>745</v>
          </cell>
          <cell r="B461" t="str">
            <v>АВ11</v>
          </cell>
          <cell r="C461">
            <v>5</v>
          </cell>
          <cell r="D461">
            <v>4</v>
          </cell>
          <cell r="E461" t="str">
            <v>Движение по кольцу (одностороннее движение) - Фестивальная ул., ул. Лавочкина, ул. Дыбенко, Зеленоградская ул., Фестивальная ул..</v>
          </cell>
          <cell r="F461">
            <v>15500</v>
          </cell>
          <cell r="G461">
            <v>19900</v>
          </cell>
          <cell r="H461">
            <v>7750</v>
          </cell>
          <cell r="I461">
            <v>0.54</v>
          </cell>
          <cell r="J461">
            <v>47142</v>
          </cell>
          <cell r="K461">
            <v>3894</v>
          </cell>
          <cell r="L461">
            <v>9264</v>
          </cell>
          <cell r="M461">
            <v>4632</v>
          </cell>
          <cell r="N461">
            <v>1709.82</v>
          </cell>
          <cell r="O461">
            <v>1709.82</v>
          </cell>
          <cell r="P461">
            <v>1947</v>
          </cell>
          <cell r="Q461">
            <v>854.91</v>
          </cell>
          <cell r="R461">
            <v>854.91</v>
          </cell>
        </row>
        <row r="462">
          <cell r="A462">
            <v>746</v>
          </cell>
          <cell r="B462" t="str">
            <v>АВ14</v>
          </cell>
          <cell r="C462">
            <v>5</v>
          </cell>
          <cell r="D462">
            <v>4</v>
          </cell>
          <cell r="E462" t="str">
            <v>Лукинская ул., ул. Шолохова, ул. Скульптора Мухиной.</v>
          </cell>
          <cell r="F462">
            <v>15500</v>
          </cell>
          <cell r="G462">
            <v>19900</v>
          </cell>
          <cell r="H462">
            <v>7750</v>
          </cell>
          <cell r="I462">
            <v>0.18</v>
          </cell>
          <cell r="J462">
            <v>15950</v>
          </cell>
          <cell r="K462">
            <v>3894</v>
          </cell>
          <cell r="L462">
            <v>9264</v>
          </cell>
          <cell r="M462">
            <v>4632</v>
          </cell>
          <cell r="N462">
            <v>1709.82</v>
          </cell>
          <cell r="O462">
            <v>1709.82</v>
          </cell>
          <cell r="P462">
            <v>1947</v>
          </cell>
          <cell r="Q462">
            <v>854.91</v>
          </cell>
          <cell r="R462">
            <v>854.91</v>
          </cell>
        </row>
        <row r="463">
          <cell r="A463">
            <v>747</v>
          </cell>
          <cell r="B463" t="str">
            <v>АВ10</v>
          </cell>
          <cell r="C463">
            <v>5</v>
          </cell>
          <cell r="D463">
            <v>2</v>
          </cell>
          <cell r="E463" t="str">
            <v>Вешняковская ул., ул. Молдагуловой, Новоухтомское шоссе, Муромская ул., Б. Косинская ул., далее по кольцу (одностороннее движение) - Лениногорская ул., ул. 8 Марта, ул. Камова, Поселковая ул.</v>
          </cell>
          <cell r="F463">
            <v>15500</v>
          </cell>
          <cell r="G463">
            <v>19900</v>
          </cell>
          <cell r="H463">
            <v>7750</v>
          </cell>
          <cell r="I463">
            <v>0.22</v>
          </cell>
          <cell r="J463">
            <v>19490</v>
          </cell>
          <cell r="K463">
            <v>3894</v>
          </cell>
          <cell r="L463">
            <v>9264</v>
          </cell>
          <cell r="M463">
            <v>4632</v>
          </cell>
          <cell r="N463">
            <v>1709.82</v>
          </cell>
          <cell r="O463">
            <v>1709.82</v>
          </cell>
          <cell r="P463">
            <v>1947</v>
          </cell>
          <cell r="Q463">
            <v>854.91</v>
          </cell>
          <cell r="R463">
            <v>854.91</v>
          </cell>
        </row>
        <row r="464">
          <cell r="A464">
            <v>748</v>
          </cell>
          <cell r="B464" t="str">
            <v>АВ11</v>
          </cell>
          <cell r="C464">
            <v>5</v>
          </cell>
          <cell r="D464">
            <v>4</v>
          </cell>
          <cell r="E464" t="str">
            <v>Ангарская ул., Весенняя ул., Талдомская ул., ул. 800-летия Москвы.</v>
          </cell>
          <cell r="F464">
            <v>15500</v>
          </cell>
          <cell r="G464">
            <v>19900</v>
          </cell>
          <cell r="H464">
            <v>7750</v>
          </cell>
          <cell r="I464">
            <v>0.25</v>
          </cell>
          <cell r="J464">
            <v>21504</v>
          </cell>
          <cell r="K464">
            <v>3894</v>
          </cell>
          <cell r="L464">
            <v>9264</v>
          </cell>
          <cell r="M464">
            <v>4632</v>
          </cell>
          <cell r="N464">
            <v>1709.82</v>
          </cell>
          <cell r="O464">
            <v>1709.82</v>
          </cell>
          <cell r="P464">
            <v>1947</v>
          </cell>
          <cell r="Q464">
            <v>854.91</v>
          </cell>
          <cell r="R464">
            <v>854.91</v>
          </cell>
        </row>
        <row r="465">
          <cell r="A465">
            <v>749</v>
          </cell>
          <cell r="B465" t="str">
            <v>АВ2</v>
          </cell>
          <cell r="C465">
            <v>5</v>
          </cell>
          <cell r="D465">
            <v>9</v>
          </cell>
          <cell r="E465" t="str">
            <v>Иловайская ул., ул. Нижние поля, Донецкая ул., Новочеркасский бульв., Люблинская ул., Поречная ул., Луговой пр., Новомарьинская ул., Братиславская ул., ул. Перерва.</v>
          </cell>
          <cell r="F465">
            <v>15500</v>
          </cell>
          <cell r="G465">
            <v>19900</v>
          </cell>
          <cell r="H465">
            <v>7750</v>
          </cell>
          <cell r="I465">
            <v>0.44</v>
          </cell>
          <cell r="J465">
            <v>37900</v>
          </cell>
          <cell r="K465">
            <v>3894</v>
          </cell>
          <cell r="L465">
            <v>9264</v>
          </cell>
          <cell r="M465">
            <v>4632</v>
          </cell>
          <cell r="N465">
            <v>1709.82</v>
          </cell>
          <cell r="O465">
            <v>1709.82</v>
          </cell>
          <cell r="P465">
            <v>1947</v>
          </cell>
          <cell r="Q465">
            <v>854.91</v>
          </cell>
          <cell r="R465">
            <v>854.91</v>
          </cell>
        </row>
        <row r="466">
          <cell r="A466">
            <v>750</v>
          </cell>
          <cell r="B466" t="str">
            <v>АВ14</v>
          </cell>
          <cell r="C466">
            <v>5</v>
          </cell>
          <cell r="D466">
            <v>3</v>
          </cell>
          <cell r="E466" t="str">
            <v>Попутная ул., Боровское шоссе.</v>
          </cell>
          <cell r="F466">
            <v>15500</v>
          </cell>
          <cell r="G466">
            <v>19900</v>
          </cell>
          <cell r="H466">
            <v>7750</v>
          </cell>
          <cell r="I466">
            <v>0.47</v>
          </cell>
          <cell r="J466">
            <v>40768</v>
          </cell>
          <cell r="K466">
            <v>3894</v>
          </cell>
          <cell r="L466">
            <v>9264</v>
          </cell>
          <cell r="M466">
            <v>4632</v>
          </cell>
          <cell r="N466">
            <v>1709.82</v>
          </cell>
          <cell r="O466">
            <v>1709.82</v>
          </cell>
          <cell r="P466">
            <v>1947</v>
          </cell>
          <cell r="Q466">
            <v>854.91</v>
          </cell>
          <cell r="R466">
            <v>854.91</v>
          </cell>
        </row>
        <row r="467">
          <cell r="A467">
            <v>751</v>
          </cell>
          <cell r="B467" t="str">
            <v>АВ13</v>
          </cell>
          <cell r="C467">
            <v>5</v>
          </cell>
          <cell r="D467">
            <v>3</v>
          </cell>
          <cell r="E467" t="str">
            <v>Нагатинская ул., 1-й Нагатинский пр., Нагатинская наб., просп. Андропова, ул. Новинки, Коломенская ул.</v>
          </cell>
          <cell r="F467">
            <v>15500</v>
          </cell>
          <cell r="G467">
            <v>19900</v>
          </cell>
          <cell r="H467">
            <v>7750</v>
          </cell>
          <cell r="I467">
            <v>0.47</v>
          </cell>
          <cell r="J467">
            <v>40768</v>
          </cell>
          <cell r="K467">
            <v>3894</v>
          </cell>
          <cell r="L467">
            <v>9264</v>
          </cell>
          <cell r="M467">
            <v>4632</v>
          </cell>
          <cell r="N467">
            <v>1709.82</v>
          </cell>
          <cell r="O467">
            <v>1709.82</v>
          </cell>
          <cell r="P467">
            <v>1947</v>
          </cell>
          <cell r="Q467">
            <v>854.91</v>
          </cell>
          <cell r="R467">
            <v>854.91</v>
          </cell>
        </row>
        <row r="468">
          <cell r="A468">
            <v>752</v>
          </cell>
          <cell r="B468" t="str">
            <v>АВ14</v>
          </cell>
          <cell r="C468">
            <v>5</v>
          </cell>
          <cell r="D468">
            <v>11</v>
          </cell>
          <cell r="E468" t="str">
            <v>ул. Миклухо-Маклая, ул. 26 Бакинских Комиссаров, ул. Покрышкина, Никулинская ул., Озерная ул., Боровское шоссе, ул. Главмосстроя (обратно ул. Богданова), Солнцевский просп.</v>
          </cell>
          <cell r="F468">
            <v>15500</v>
          </cell>
          <cell r="G468">
            <v>19900</v>
          </cell>
          <cell r="H468">
            <v>7750</v>
          </cell>
          <cell r="I468">
            <v>0.84</v>
          </cell>
          <cell r="J468">
            <v>73507</v>
          </cell>
          <cell r="K468">
            <v>3894</v>
          </cell>
          <cell r="L468">
            <v>9264</v>
          </cell>
          <cell r="M468">
            <v>4632</v>
          </cell>
          <cell r="N468">
            <v>1709.82</v>
          </cell>
          <cell r="O468">
            <v>1709.82</v>
          </cell>
          <cell r="P468">
            <v>1947</v>
          </cell>
          <cell r="Q468">
            <v>854.91</v>
          </cell>
          <cell r="R468">
            <v>854.91</v>
          </cell>
        </row>
        <row r="469">
          <cell r="A469">
            <v>753</v>
          </cell>
          <cell r="B469" t="str">
            <v>АВ14</v>
          </cell>
          <cell r="C469">
            <v>5</v>
          </cell>
          <cell r="D469">
            <v>1</v>
          </cell>
          <cell r="E469" t="str">
            <v>2-я Рейсовая ул. (обратно 1-я Рейсовая ул.), Центральная ул., Боровское шоссе, Изваринская ул., проезд к пос. Толстопальцево.</v>
          </cell>
          <cell r="F469">
            <v>15500</v>
          </cell>
          <cell r="G469">
            <v>19900</v>
          </cell>
          <cell r="H469">
            <v>7750</v>
          </cell>
          <cell r="I469">
            <v>0.48</v>
          </cell>
          <cell r="J469">
            <v>41382</v>
          </cell>
          <cell r="K469">
            <v>3894</v>
          </cell>
          <cell r="L469">
            <v>9264</v>
          </cell>
          <cell r="M469">
            <v>4632</v>
          </cell>
          <cell r="N469">
            <v>1709.82</v>
          </cell>
          <cell r="O469">
            <v>1709.82</v>
          </cell>
          <cell r="P469">
            <v>1947</v>
          </cell>
          <cell r="Q469">
            <v>854.91</v>
          </cell>
          <cell r="R469">
            <v>854.91</v>
          </cell>
        </row>
        <row r="470">
          <cell r="A470">
            <v>754</v>
          </cell>
          <cell r="B470" t="str">
            <v>АВ18</v>
          </cell>
          <cell r="C470">
            <v>5</v>
          </cell>
          <cell r="D470">
            <v>1</v>
          </cell>
          <cell r="E470" t="str">
            <v xml:space="preserve">Движение по кольцу (одностороннее движение) - Профсоюзная ул., ул. Островитянова, ул. Академика Капицы, Профсоюзная ул. </v>
          </cell>
          <cell r="F470">
            <v>15500</v>
          </cell>
          <cell r="G470">
            <v>19900</v>
          </cell>
          <cell r="H470">
            <v>7750</v>
          </cell>
          <cell r="I470">
            <v>0.48</v>
          </cell>
          <cell r="J470">
            <v>41382</v>
          </cell>
          <cell r="K470">
            <v>3894</v>
          </cell>
          <cell r="L470">
            <v>9264</v>
          </cell>
          <cell r="M470">
            <v>4632</v>
          </cell>
          <cell r="N470">
            <v>1709.82</v>
          </cell>
          <cell r="O470">
            <v>1709.82</v>
          </cell>
          <cell r="P470">
            <v>1947</v>
          </cell>
          <cell r="Q470">
            <v>854.91</v>
          </cell>
          <cell r="R470">
            <v>854.91</v>
          </cell>
        </row>
        <row r="471">
          <cell r="A471">
            <v>755</v>
          </cell>
          <cell r="B471" t="str">
            <v>АВ16</v>
          </cell>
          <cell r="C471">
            <v>5</v>
          </cell>
          <cell r="D471">
            <v>3</v>
          </cell>
          <cell r="E471" t="str">
            <v>Движение по кольцу (одностороннее движение) - Ясеневая ул., Воронежская ул., Гурьевский пр., Тамбовская ул., Ясеневая ул.</v>
          </cell>
          <cell r="F471">
            <v>15500</v>
          </cell>
          <cell r="G471">
            <v>19900</v>
          </cell>
          <cell r="H471">
            <v>7750</v>
          </cell>
          <cell r="I471">
            <v>0.23</v>
          </cell>
          <cell r="J471">
            <v>20359</v>
          </cell>
          <cell r="K471">
            <v>3894</v>
          </cell>
          <cell r="L471">
            <v>9264</v>
          </cell>
          <cell r="M471">
            <v>4632</v>
          </cell>
          <cell r="N471">
            <v>1709.82</v>
          </cell>
          <cell r="O471">
            <v>1709.82</v>
          </cell>
          <cell r="P471">
            <v>1947</v>
          </cell>
          <cell r="Q471">
            <v>854.91</v>
          </cell>
          <cell r="R471">
            <v>854.91</v>
          </cell>
        </row>
        <row r="472">
          <cell r="A472">
            <v>756</v>
          </cell>
          <cell r="B472" t="str">
            <v>АВ9</v>
          </cell>
          <cell r="C472">
            <v>5</v>
          </cell>
          <cell r="D472">
            <v>6</v>
          </cell>
          <cell r="E472" t="str">
            <v>Каспийская ул, Липецкая ул, Элеваторная ул, Бирюлевская ул, Донбасская ул. (Движение до 20:00.)</v>
          </cell>
          <cell r="F472">
            <v>15500</v>
          </cell>
          <cell r="G472">
            <v>19900</v>
          </cell>
          <cell r="H472">
            <v>7750</v>
          </cell>
          <cell r="I472">
            <v>0.45</v>
          </cell>
          <cell r="J472">
            <v>39380</v>
          </cell>
          <cell r="K472">
            <v>3894</v>
          </cell>
          <cell r="L472">
            <v>9264</v>
          </cell>
          <cell r="M472">
            <v>4632</v>
          </cell>
          <cell r="N472">
            <v>1709.82</v>
          </cell>
          <cell r="O472">
            <v>1709.82</v>
          </cell>
          <cell r="P472">
            <v>1947</v>
          </cell>
          <cell r="Q472">
            <v>854.91</v>
          </cell>
          <cell r="R472">
            <v>854.91</v>
          </cell>
        </row>
        <row r="473">
          <cell r="A473">
            <v>757</v>
          </cell>
          <cell r="B473" t="str">
            <v>АВ5</v>
          </cell>
          <cell r="C473">
            <v>5</v>
          </cell>
          <cell r="D473">
            <v>2</v>
          </cell>
          <cell r="E473" t="str">
            <v>Ярцевская ул., Партизанская ул., Молодогвардейская ул., Полоцкая ул., далее по кольцу (одностороннее движение) - ул. Ивана Франко, Партизанская ул., Кунцевская ул. (Движение до 21:00.)</v>
          </cell>
          <cell r="F473">
            <v>15500</v>
          </cell>
          <cell r="G473">
            <v>19900</v>
          </cell>
          <cell r="H473">
            <v>7750</v>
          </cell>
          <cell r="I473">
            <v>0.27</v>
          </cell>
          <cell r="J473">
            <v>23682</v>
          </cell>
          <cell r="K473">
            <v>3894</v>
          </cell>
          <cell r="L473">
            <v>9264</v>
          </cell>
          <cell r="M473">
            <v>4632</v>
          </cell>
          <cell r="N473">
            <v>1709.82</v>
          </cell>
          <cell r="O473">
            <v>1709.82</v>
          </cell>
          <cell r="P473">
            <v>1947</v>
          </cell>
          <cell r="Q473">
            <v>854.91</v>
          </cell>
          <cell r="R473">
            <v>854.91</v>
          </cell>
        </row>
        <row r="474">
          <cell r="A474">
            <v>758</v>
          </cell>
          <cell r="B474" t="str">
            <v>АВ2</v>
          </cell>
          <cell r="C474">
            <v>5</v>
          </cell>
          <cell r="D474">
            <v>5</v>
          </cell>
          <cell r="E474" t="str">
            <v>Тихорецкий бульв., Ставропольская ул. (только от М."Марьино"), Совхозная ул. (только от М."Марьино"), Краснодарская ул., Новороссийская ул., ул. Судакова, просп. 40 лет Октября (только от М."Марьино"), Совхозная ул. (только от М."Марьино"), Люблинская ул.</v>
          </cell>
          <cell r="F474">
            <v>15500</v>
          </cell>
          <cell r="G474">
            <v>19900</v>
          </cell>
          <cell r="H474">
            <v>7750</v>
          </cell>
          <cell r="I474">
            <v>0.53</v>
          </cell>
          <cell r="J474">
            <v>46222</v>
          </cell>
          <cell r="K474">
            <v>3894</v>
          </cell>
          <cell r="L474">
            <v>9264</v>
          </cell>
          <cell r="M474">
            <v>4632</v>
          </cell>
          <cell r="N474">
            <v>1709.82</v>
          </cell>
          <cell r="O474">
            <v>1709.82</v>
          </cell>
          <cell r="P474">
            <v>1947</v>
          </cell>
          <cell r="Q474">
            <v>854.91</v>
          </cell>
          <cell r="R474">
            <v>854.91</v>
          </cell>
        </row>
        <row r="475">
          <cell r="A475">
            <v>759</v>
          </cell>
          <cell r="B475" t="str">
            <v>АВ2</v>
          </cell>
          <cell r="C475">
            <v>5</v>
          </cell>
          <cell r="D475">
            <v>4</v>
          </cell>
          <cell r="E475" t="str">
            <v>Подъемная ул. (обратно ул. Рогожский поселок), Душинская ул. (обратно ул. Войтовича), шоссе Энтузиастов, 2-й Кабельный пр. (только от Карачарово), 2-я Кабельная ул. (только от Карачарово), Авиамоторная ул., 5-я Кабельная ул., шоссе Фрезер, Перовское шоссе</v>
          </cell>
          <cell r="F475">
            <v>15500</v>
          </cell>
          <cell r="G475">
            <v>19900</v>
          </cell>
          <cell r="H475">
            <v>7750</v>
          </cell>
          <cell r="I475">
            <v>0.4</v>
          </cell>
          <cell r="J475">
            <v>34976</v>
          </cell>
          <cell r="K475">
            <v>3894</v>
          </cell>
          <cell r="L475">
            <v>9264</v>
          </cell>
          <cell r="M475">
            <v>4632</v>
          </cell>
          <cell r="N475">
            <v>1709.82</v>
          </cell>
          <cell r="O475">
            <v>1709.82</v>
          </cell>
          <cell r="P475">
            <v>1947</v>
          </cell>
          <cell r="Q475">
            <v>854.91</v>
          </cell>
          <cell r="R475">
            <v>854.91</v>
          </cell>
        </row>
        <row r="476">
          <cell r="A476">
            <v>760</v>
          </cell>
          <cell r="B476" t="str">
            <v>АВ10</v>
          </cell>
          <cell r="C476">
            <v>5</v>
          </cell>
          <cell r="D476">
            <v>8</v>
          </cell>
          <cell r="E476" t="str">
            <v> Щелковское шоссе, МКАД, Носовихинское шоссе, далее по кольцу (одностороннее движение) - Городецкая ул., Новокосинская ул., Суздальская ул. (Есть рейсы до 2-го московского крематория)</v>
          </cell>
          <cell r="F476">
            <v>15500</v>
          </cell>
          <cell r="G476">
            <v>19900</v>
          </cell>
          <cell r="H476">
            <v>7750</v>
          </cell>
          <cell r="I476">
            <v>1.17</v>
          </cell>
          <cell r="J476">
            <v>101651</v>
          </cell>
          <cell r="K476">
            <v>3894</v>
          </cell>
          <cell r="L476">
            <v>9264</v>
          </cell>
          <cell r="M476">
            <v>4632</v>
          </cell>
          <cell r="N476">
            <v>1709.82</v>
          </cell>
          <cell r="O476">
            <v>1709.82</v>
          </cell>
          <cell r="P476">
            <v>1947</v>
          </cell>
          <cell r="Q476">
            <v>854.91</v>
          </cell>
          <cell r="R476">
            <v>854.91</v>
          </cell>
        </row>
        <row r="477">
          <cell r="A477">
            <v>761</v>
          </cell>
          <cell r="B477" t="str">
            <v>АВ9</v>
          </cell>
          <cell r="C477">
            <v>5</v>
          </cell>
          <cell r="D477">
            <v>13</v>
          </cell>
          <cell r="E477" t="str">
            <v>Каспийская ул., Липецкая ул., Лебедянская ул.</v>
          </cell>
          <cell r="F477">
            <v>15500</v>
          </cell>
          <cell r="G477">
            <v>19900</v>
          </cell>
          <cell r="H477">
            <v>7750</v>
          </cell>
          <cell r="I477">
            <v>0.51</v>
          </cell>
          <cell r="J477">
            <v>43957</v>
          </cell>
          <cell r="K477">
            <v>3894</v>
          </cell>
          <cell r="L477">
            <v>9264</v>
          </cell>
          <cell r="M477">
            <v>4632</v>
          </cell>
          <cell r="N477">
            <v>1709.82</v>
          </cell>
          <cell r="O477">
            <v>1709.82</v>
          </cell>
          <cell r="P477">
            <v>1947</v>
          </cell>
          <cell r="Q477">
            <v>854.91</v>
          </cell>
          <cell r="R477">
            <v>854.91</v>
          </cell>
        </row>
        <row r="478">
          <cell r="A478">
            <v>762</v>
          </cell>
          <cell r="B478" t="str">
            <v>АВ2</v>
          </cell>
          <cell r="C478">
            <v>5</v>
          </cell>
          <cell r="D478">
            <v>5</v>
          </cell>
          <cell r="E478" t="str">
            <v>Батайский пр, Люблинская ул., далее по кольцу (одностороннее движение): Ул. Перерва, Братиславская ул., Новомарьинская ул., Перервинский бульвар, Поречная ул., Братиславская ул., Ул. Перерва, Мячковский бульвар, Новомарьинская ул. и т.д.</v>
          </cell>
          <cell r="F478">
            <v>15500</v>
          </cell>
          <cell r="G478">
            <v>19900</v>
          </cell>
          <cell r="H478">
            <v>7750</v>
          </cell>
          <cell r="I478">
            <v>0.4</v>
          </cell>
          <cell r="J478">
            <v>34572</v>
          </cell>
          <cell r="K478">
            <v>3894</v>
          </cell>
          <cell r="L478">
            <v>9264</v>
          </cell>
          <cell r="M478">
            <v>4632</v>
          </cell>
          <cell r="N478">
            <v>1709.82</v>
          </cell>
          <cell r="O478">
            <v>1709.82</v>
          </cell>
          <cell r="P478">
            <v>1947</v>
          </cell>
          <cell r="Q478">
            <v>854.91</v>
          </cell>
          <cell r="R478">
            <v>854.91</v>
          </cell>
        </row>
        <row r="479">
          <cell r="A479">
            <v>763</v>
          </cell>
          <cell r="B479" t="str">
            <v>АВ7</v>
          </cell>
          <cell r="C479">
            <v>5</v>
          </cell>
          <cell r="D479">
            <v>8</v>
          </cell>
          <cell r="E479" t="str">
            <v>Станционная ул., Локомотивный пр., Дмитровское шоссе, Северный пр.</v>
          </cell>
          <cell r="F479">
            <v>15500</v>
          </cell>
          <cell r="G479">
            <v>19900</v>
          </cell>
          <cell r="H479">
            <v>7750</v>
          </cell>
          <cell r="I479">
            <v>1.04</v>
          </cell>
          <cell r="J479">
            <v>90860</v>
          </cell>
          <cell r="K479">
            <v>3894</v>
          </cell>
          <cell r="L479">
            <v>9264</v>
          </cell>
          <cell r="M479">
            <v>4632</v>
          </cell>
          <cell r="N479">
            <v>1709.82</v>
          </cell>
          <cell r="O479">
            <v>1709.82</v>
          </cell>
          <cell r="P479">
            <v>1947</v>
          </cell>
          <cell r="Q479">
            <v>854.91</v>
          </cell>
          <cell r="R479">
            <v>854.91</v>
          </cell>
        </row>
        <row r="480">
          <cell r="A480">
            <v>765</v>
          </cell>
          <cell r="B480" t="str">
            <v>АВ16</v>
          </cell>
          <cell r="C480">
            <v>5</v>
          </cell>
          <cell r="D480">
            <v>9</v>
          </cell>
          <cell r="E480" t="str">
            <v>Шипиловский пр., Ореховый бульв., Домодедовская ул., Шипиловская ул., ул. Мусы Джалиля, Проектируемый пр. N5302, Братеевская ул., Ключевая ул. (только от М."Орехово"), ул. Борисовские пруды (только от М."Орехово"), Алма-Атинская ул.</v>
          </cell>
          <cell r="F480">
            <v>15500</v>
          </cell>
          <cell r="G480">
            <v>19900</v>
          </cell>
          <cell r="H480">
            <v>7750</v>
          </cell>
          <cell r="I480">
            <v>0.49</v>
          </cell>
          <cell r="J480">
            <v>42690</v>
          </cell>
          <cell r="K480">
            <v>3894</v>
          </cell>
          <cell r="L480">
            <v>9264</v>
          </cell>
          <cell r="M480">
            <v>4632</v>
          </cell>
          <cell r="N480">
            <v>1709.82</v>
          </cell>
          <cell r="O480">
            <v>1709.82</v>
          </cell>
          <cell r="P480">
            <v>1947</v>
          </cell>
          <cell r="Q480">
            <v>854.91</v>
          </cell>
          <cell r="R480">
            <v>854.91</v>
          </cell>
        </row>
        <row r="481">
          <cell r="A481">
            <v>766</v>
          </cell>
          <cell r="B481" t="str">
            <v>АВ16</v>
          </cell>
          <cell r="C481">
            <v>5</v>
          </cell>
          <cell r="D481">
            <v>3</v>
          </cell>
          <cell r="E481" t="str">
            <v>Каширское шоссе, Шипиловская ул., Домодедовская ул., Ясеневая ул., Каширское шоссе.</v>
          </cell>
          <cell r="F481">
            <v>15500</v>
          </cell>
          <cell r="G481">
            <v>19900</v>
          </cell>
          <cell r="H481">
            <v>7750</v>
          </cell>
          <cell r="I481">
            <v>1.1200000000000001</v>
          </cell>
          <cell r="J481">
            <v>97510</v>
          </cell>
          <cell r="K481">
            <v>3894</v>
          </cell>
          <cell r="L481">
            <v>9264</v>
          </cell>
          <cell r="M481">
            <v>4632</v>
          </cell>
          <cell r="N481">
            <v>1709.82</v>
          </cell>
          <cell r="O481">
            <v>1709.82</v>
          </cell>
          <cell r="P481">
            <v>1947</v>
          </cell>
          <cell r="Q481">
            <v>854.91</v>
          </cell>
          <cell r="R481">
            <v>854.91</v>
          </cell>
        </row>
        <row r="482">
          <cell r="A482">
            <v>767</v>
          </cell>
          <cell r="B482" t="str">
            <v>АВ14</v>
          </cell>
          <cell r="C482">
            <v>5</v>
          </cell>
          <cell r="D482">
            <v>20</v>
          </cell>
          <cell r="E482" t="str">
            <v>Новоясеневский просп., Профсоюзная ул., МКАД, Боровское шоссе, Чоботовская ул., ул. Скульптора Мухиной.</v>
          </cell>
          <cell r="F482">
            <v>15500</v>
          </cell>
          <cell r="G482">
            <v>19900</v>
          </cell>
          <cell r="H482">
            <v>7750</v>
          </cell>
          <cell r="I482">
            <v>1.04</v>
          </cell>
          <cell r="J482">
            <v>90095</v>
          </cell>
          <cell r="K482">
            <v>3894</v>
          </cell>
          <cell r="L482">
            <v>9264</v>
          </cell>
          <cell r="M482">
            <v>4632</v>
          </cell>
          <cell r="N482">
            <v>1709.82</v>
          </cell>
          <cell r="O482">
            <v>1709.82</v>
          </cell>
          <cell r="P482">
            <v>1947</v>
          </cell>
          <cell r="Q482">
            <v>854.91</v>
          </cell>
          <cell r="R482">
            <v>854.91</v>
          </cell>
        </row>
        <row r="483">
          <cell r="A483">
            <v>768</v>
          </cell>
          <cell r="B483" t="str">
            <v>АВ16</v>
          </cell>
          <cell r="C483">
            <v>5</v>
          </cell>
          <cell r="D483">
            <v>4</v>
          </cell>
          <cell r="E483" t="str">
            <v>Каширское шоссе, Борисовский пр., ул. Генерала Белова, Ореховый бульв., Ясеневая ул., Воронежская ул., Гурьевский пр., Тамбовская ул., Ясеневая ул.</v>
          </cell>
          <cell r="F483">
            <v>15500</v>
          </cell>
          <cell r="G483">
            <v>19900</v>
          </cell>
          <cell r="H483">
            <v>7750</v>
          </cell>
          <cell r="I483">
            <v>0.78</v>
          </cell>
          <cell r="J483">
            <v>67725</v>
          </cell>
          <cell r="K483">
            <v>3894</v>
          </cell>
          <cell r="L483">
            <v>9264</v>
          </cell>
          <cell r="M483">
            <v>4632</v>
          </cell>
          <cell r="N483">
            <v>1709.82</v>
          </cell>
          <cell r="O483">
            <v>1709.82</v>
          </cell>
          <cell r="P483">
            <v>1947</v>
          </cell>
          <cell r="Q483">
            <v>854.91</v>
          </cell>
          <cell r="R483">
            <v>854.91</v>
          </cell>
        </row>
        <row r="484">
          <cell r="A484">
            <v>769</v>
          </cell>
          <cell r="B484" t="str">
            <v>АВ1</v>
          </cell>
          <cell r="C484">
            <v>5</v>
          </cell>
          <cell r="D484">
            <v>4</v>
          </cell>
          <cell r="E484" t="str">
            <v>Новоясеневский просп. (обратно Ясногорская ул.), ул. Паустовского (только от М."Ясенево"), Голубинская ул., ул. Инессы Арманд.</v>
          </cell>
          <cell r="F484">
            <v>15500</v>
          </cell>
          <cell r="G484">
            <v>19900</v>
          </cell>
          <cell r="H484">
            <v>7750</v>
          </cell>
          <cell r="I484">
            <v>0.22</v>
          </cell>
          <cell r="J484">
            <v>18920</v>
          </cell>
          <cell r="K484">
            <v>3894</v>
          </cell>
          <cell r="L484">
            <v>9264</v>
          </cell>
          <cell r="M484">
            <v>4632</v>
          </cell>
          <cell r="N484">
            <v>1709.82</v>
          </cell>
          <cell r="O484">
            <v>1709.82</v>
          </cell>
          <cell r="P484">
            <v>1947</v>
          </cell>
          <cell r="Q484">
            <v>854.91</v>
          </cell>
          <cell r="R484">
            <v>854.91</v>
          </cell>
        </row>
        <row r="485">
          <cell r="A485">
            <v>770</v>
          </cell>
          <cell r="B485" t="str">
            <v>АВ17</v>
          </cell>
          <cell r="C485">
            <v>5</v>
          </cell>
          <cell r="D485">
            <v>2</v>
          </cell>
          <cell r="E485" t="str">
            <v>Булатниковский пр., Булатниковская ул., Востряковский пр., 2-я Мелитопольская ул., Никопольская ул., Булатниковская ул., Востряковский пр. (Движение только по рабочим дням.)</v>
          </cell>
          <cell r="F485">
            <v>15500</v>
          </cell>
          <cell r="G485">
            <v>19900</v>
          </cell>
          <cell r="H485">
            <v>7750</v>
          </cell>
          <cell r="I485">
            <v>0.32</v>
          </cell>
          <cell r="J485">
            <v>27644</v>
          </cell>
          <cell r="K485">
            <v>3894</v>
          </cell>
          <cell r="L485">
            <v>9264</v>
          </cell>
          <cell r="M485">
            <v>4632</v>
          </cell>
          <cell r="N485">
            <v>1709.82</v>
          </cell>
          <cell r="O485">
            <v>1709.82</v>
          </cell>
          <cell r="P485">
            <v>1947</v>
          </cell>
          <cell r="Q485">
            <v>854.91</v>
          </cell>
          <cell r="R485">
            <v>854.91</v>
          </cell>
        </row>
        <row r="486">
          <cell r="A486">
            <v>771</v>
          </cell>
          <cell r="B486" t="str">
            <v>АВ7</v>
          </cell>
          <cell r="C486">
            <v>5</v>
          </cell>
          <cell r="D486">
            <v>12</v>
          </cell>
          <cell r="E486" t="str">
            <v>Абрамцевская ул., Илимская ул., ул. Пришвина, ул. Плещеева, Широкая ул., Осташковская ул. (обратно Северодвинская ул.).</v>
          </cell>
          <cell r="F486">
            <v>15500</v>
          </cell>
          <cell r="G486">
            <v>19900</v>
          </cell>
          <cell r="H486">
            <v>7750</v>
          </cell>
          <cell r="I486">
            <v>0.64</v>
          </cell>
          <cell r="J486">
            <v>55758</v>
          </cell>
          <cell r="K486">
            <v>3894</v>
          </cell>
          <cell r="L486">
            <v>9264</v>
          </cell>
          <cell r="M486">
            <v>4632</v>
          </cell>
          <cell r="N486">
            <v>1709.82</v>
          </cell>
          <cell r="O486">
            <v>1709.82</v>
          </cell>
          <cell r="P486">
            <v>1947</v>
          </cell>
          <cell r="Q486">
            <v>854.91</v>
          </cell>
          <cell r="R486">
            <v>854.91</v>
          </cell>
        </row>
        <row r="487">
          <cell r="A487">
            <v>772</v>
          </cell>
          <cell r="B487" t="str">
            <v>АВ2</v>
          </cell>
          <cell r="C487">
            <v>5</v>
          </cell>
          <cell r="D487">
            <v>2</v>
          </cell>
          <cell r="E487" t="str">
            <v>Вешняковская ул., ул. Молдагуловой, Новоухтомское шоссе, Муромская ул., Б. Косинская ул., Каскадная ул., Златоустовская ул., Лениногорская ул. (обратно ул. Михельсона), ул. 8 Марта, Красковская ул., 2-й Красковский пр.</v>
          </cell>
          <cell r="F487">
            <v>15500</v>
          </cell>
          <cell r="G487">
            <v>19900</v>
          </cell>
          <cell r="H487">
            <v>7750</v>
          </cell>
          <cell r="I487">
            <v>0.64</v>
          </cell>
          <cell r="J487">
            <v>55758</v>
          </cell>
          <cell r="K487">
            <v>3894</v>
          </cell>
          <cell r="L487">
            <v>9264</v>
          </cell>
          <cell r="M487">
            <v>4632</v>
          </cell>
          <cell r="N487">
            <v>1709.82</v>
          </cell>
          <cell r="O487">
            <v>1709.82</v>
          </cell>
          <cell r="P487">
            <v>1947</v>
          </cell>
          <cell r="Q487">
            <v>854.91</v>
          </cell>
          <cell r="R487">
            <v>854.91</v>
          </cell>
        </row>
        <row r="488">
          <cell r="A488">
            <v>773</v>
          </cell>
          <cell r="B488" t="str">
            <v>АВ4</v>
          </cell>
          <cell r="C488">
            <v>5</v>
          </cell>
          <cell r="D488">
            <v>24</v>
          </cell>
          <cell r="E488" t="str">
            <v>Южная ул., Суздальская ул., Б. Косинская ул.</v>
          </cell>
          <cell r="F488">
            <v>15500</v>
          </cell>
          <cell r="G488">
            <v>19900</v>
          </cell>
          <cell r="H488">
            <v>7750</v>
          </cell>
          <cell r="I488">
            <v>0.6</v>
          </cell>
          <cell r="J488">
            <v>52587</v>
          </cell>
          <cell r="K488">
            <v>3894</v>
          </cell>
          <cell r="L488">
            <v>9264</v>
          </cell>
          <cell r="M488">
            <v>4632</v>
          </cell>
          <cell r="N488">
            <v>1709.82</v>
          </cell>
          <cell r="O488">
            <v>1709.82</v>
          </cell>
          <cell r="P488">
            <v>1947</v>
          </cell>
          <cell r="Q488">
            <v>854.91</v>
          </cell>
          <cell r="R488">
            <v>854.91</v>
          </cell>
        </row>
        <row r="489">
          <cell r="A489">
            <v>774</v>
          </cell>
          <cell r="B489" t="str">
            <v>АВ6</v>
          </cell>
          <cell r="C489">
            <v>5</v>
          </cell>
          <cell r="D489">
            <v>24</v>
          </cell>
          <cell r="E489" t="str">
            <v>Анадырский пр., ул. Малыгина, Широкая ул., ул. Лескова, Череповецкая ул., Лианозовский пр., Дмитровское шоссе, Лобненская ул., ул. Софьи Ковалевской, Карельский бульв., Лобненская ул.</v>
          </cell>
          <cell r="F489">
            <v>15500</v>
          </cell>
          <cell r="G489">
            <v>19900</v>
          </cell>
          <cell r="H489">
            <v>7750</v>
          </cell>
          <cell r="I489">
            <v>0.6</v>
          </cell>
          <cell r="J489">
            <v>52587</v>
          </cell>
          <cell r="K489">
            <v>3894</v>
          </cell>
          <cell r="L489">
            <v>9264</v>
          </cell>
          <cell r="M489">
            <v>4632</v>
          </cell>
          <cell r="N489">
            <v>1709.82</v>
          </cell>
          <cell r="O489">
            <v>1709.82</v>
          </cell>
          <cell r="P489">
            <v>1947</v>
          </cell>
          <cell r="Q489">
            <v>854.91</v>
          </cell>
          <cell r="R489">
            <v>854.91</v>
          </cell>
        </row>
        <row r="490">
          <cell r="A490">
            <v>775</v>
          </cell>
          <cell r="B490" t="str">
            <v>АВ6</v>
          </cell>
          <cell r="C490">
            <v>5</v>
          </cell>
          <cell r="D490">
            <v>2</v>
          </cell>
          <cell r="E490" t="str">
            <v xml:space="preserve">Открытое шоссе, Лосиноостровская ул. </v>
          </cell>
          <cell r="F490">
            <v>15500</v>
          </cell>
          <cell r="G490">
            <v>19900</v>
          </cell>
          <cell r="H490">
            <v>7750</v>
          </cell>
          <cell r="I490">
            <v>0.49</v>
          </cell>
          <cell r="J490">
            <v>42465</v>
          </cell>
          <cell r="K490">
            <v>3894</v>
          </cell>
          <cell r="L490">
            <v>9264</v>
          </cell>
          <cell r="M490">
            <v>4632</v>
          </cell>
          <cell r="N490">
            <v>1709.82</v>
          </cell>
          <cell r="O490">
            <v>1709.82</v>
          </cell>
          <cell r="P490">
            <v>1947</v>
          </cell>
          <cell r="Q490">
            <v>854.91</v>
          </cell>
          <cell r="R490">
            <v>854.91</v>
          </cell>
        </row>
        <row r="491">
          <cell r="A491">
            <v>776</v>
          </cell>
          <cell r="B491" t="str">
            <v>АВ10</v>
          </cell>
          <cell r="C491">
            <v>5</v>
          </cell>
          <cell r="D491">
            <v>2</v>
          </cell>
          <cell r="E491" t="str">
            <v xml:space="preserve">Малый Купавенский пр., Челябинская ул., Большой Купавенский пр., Свободный просп., Саянская ул., ул. Молостовых, далее по кольцу (одностороннее движение) - Зеленый просп., Свободный просп., Напольный пр. </v>
          </cell>
          <cell r="F491">
            <v>15500</v>
          </cell>
          <cell r="G491">
            <v>19900</v>
          </cell>
          <cell r="H491">
            <v>7750</v>
          </cell>
          <cell r="I491">
            <v>0.49</v>
          </cell>
          <cell r="J491">
            <v>42465</v>
          </cell>
          <cell r="K491">
            <v>3894</v>
          </cell>
          <cell r="L491">
            <v>9264</v>
          </cell>
          <cell r="M491">
            <v>4632</v>
          </cell>
          <cell r="N491">
            <v>1709.82</v>
          </cell>
          <cell r="O491">
            <v>1709.82</v>
          </cell>
          <cell r="P491">
            <v>1947</v>
          </cell>
          <cell r="Q491">
            <v>854.91</v>
          </cell>
          <cell r="R491">
            <v>854.91</v>
          </cell>
        </row>
        <row r="492">
          <cell r="A492">
            <v>777</v>
          </cell>
          <cell r="B492" t="str">
            <v>АВ12</v>
          </cell>
          <cell r="C492">
            <v>5</v>
          </cell>
          <cell r="D492">
            <v>2</v>
          </cell>
          <cell r="E492" t="str">
            <v>Волоколамское шоссе, ул. Василия Петушкова, Фабричный пр., Светлогорский пр., ул. Саломеи Нерис, Путилковское шоссе, 1-й Митинский пер., Пятницкое шоссе.</v>
          </cell>
          <cell r="F492">
            <v>15500</v>
          </cell>
          <cell r="G492">
            <v>19900</v>
          </cell>
          <cell r="H492">
            <v>7750</v>
          </cell>
          <cell r="I492">
            <v>0.76</v>
          </cell>
          <cell r="J492">
            <v>66526</v>
          </cell>
          <cell r="K492">
            <v>3894</v>
          </cell>
          <cell r="L492">
            <v>9264</v>
          </cell>
          <cell r="M492">
            <v>4632</v>
          </cell>
          <cell r="N492">
            <v>1709.82</v>
          </cell>
          <cell r="O492">
            <v>1709.82</v>
          </cell>
          <cell r="P492">
            <v>1947</v>
          </cell>
          <cell r="Q492">
            <v>854.91</v>
          </cell>
          <cell r="R492">
            <v>854.91</v>
          </cell>
        </row>
        <row r="493">
          <cell r="A493">
            <v>778</v>
          </cell>
          <cell r="B493" t="str">
            <v>АВ6</v>
          </cell>
          <cell r="C493">
            <v>5</v>
          </cell>
          <cell r="D493">
            <v>1</v>
          </cell>
          <cell r="E493" t="str">
            <v>просп. Мира, Водопроводный пер. (только от Рижского вокзала), Рижская эстакада, 3-е транспортное кольцо, ул. Гаврикова.</v>
          </cell>
          <cell r="F493">
            <v>15500</v>
          </cell>
          <cell r="G493">
            <v>19900</v>
          </cell>
          <cell r="H493">
            <v>7750</v>
          </cell>
          <cell r="I493">
            <v>0.77</v>
          </cell>
          <cell r="J493">
            <v>66631</v>
          </cell>
          <cell r="K493">
            <v>3894</v>
          </cell>
          <cell r="L493">
            <v>9264</v>
          </cell>
          <cell r="M493">
            <v>4632</v>
          </cell>
          <cell r="N493">
            <v>1709.82</v>
          </cell>
          <cell r="O493">
            <v>1709.82</v>
          </cell>
          <cell r="P493">
            <v>1947</v>
          </cell>
          <cell r="Q493">
            <v>854.91</v>
          </cell>
          <cell r="R493">
            <v>854.91</v>
          </cell>
        </row>
        <row r="494">
          <cell r="A494">
            <v>779</v>
          </cell>
          <cell r="B494" t="str">
            <v>АВ14</v>
          </cell>
          <cell r="C494">
            <v>5</v>
          </cell>
          <cell r="D494">
            <v>1</v>
          </cell>
          <cell r="E494" t="str">
            <v>Ул. Скульптора Мухиной, Чоботовская ул., Боровское шоссе, МКАД, Рябиновая ул., далее по кольцу (одностороннее движение) - Можайское шоссе, ул. Кубинка, ул. Маршала Неделина, Гвардейская ул., Рябиновая ул. и т.д.</v>
          </cell>
          <cell r="F494">
            <v>15500</v>
          </cell>
          <cell r="G494">
            <v>19900</v>
          </cell>
          <cell r="H494">
            <v>7750</v>
          </cell>
          <cell r="I494">
            <v>0.37</v>
          </cell>
          <cell r="J494">
            <v>31968</v>
          </cell>
          <cell r="K494">
            <v>3894</v>
          </cell>
          <cell r="L494">
            <v>9264</v>
          </cell>
          <cell r="M494">
            <v>4632</v>
          </cell>
          <cell r="N494">
            <v>1709.82</v>
          </cell>
          <cell r="O494">
            <v>1709.82</v>
          </cell>
          <cell r="P494">
            <v>1947</v>
          </cell>
          <cell r="Q494">
            <v>854.91</v>
          </cell>
          <cell r="R494">
            <v>854.91</v>
          </cell>
        </row>
        <row r="495">
          <cell r="A495">
            <v>780</v>
          </cell>
          <cell r="B495" t="str">
            <v>АВ7</v>
          </cell>
          <cell r="C495">
            <v>5</v>
          </cell>
          <cell r="D495">
            <v>1</v>
          </cell>
          <cell r="E495" t="str">
            <v>Ленинградское шоссе, ул. Космонавта Волкова, Б. Академическая ул. (только к М."Войковская"), ул. Приорова.</v>
          </cell>
          <cell r="F495">
            <v>15500</v>
          </cell>
          <cell r="G495">
            <v>19900</v>
          </cell>
          <cell r="H495">
            <v>7750</v>
          </cell>
          <cell r="I495">
            <v>0.37</v>
          </cell>
          <cell r="J495">
            <v>31968</v>
          </cell>
          <cell r="K495">
            <v>3894</v>
          </cell>
          <cell r="L495">
            <v>9264</v>
          </cell>
          <cell r="M495">
            <v>4632</v>
          </cell>
          <cell r="N495">
            <v>1709.82</v>
          </cell>
          <cell r="O495">
            <v>1709.82</v>
          </cell>
          <cell r="P495">
            <v>1947</v>
          </cell>
          <cell r="Q495">
            <v>854.91</v>
          </cell>
          <cell r="R495">
            <v>854.91</v>
          </cell>
        </row>
        <row r="496">
          <cell r="A496">
            <v>781</v>
          </cell>
          <cell r="B496" t="str">
            <v>АВ1</v>
          </cell>
          <cell r="C496">
            <v>5</v>
          </cell>
          <cell r="D496">
            <v>20</v>
          </cell>
          <cell r="E496" t="str">
            <v>Верейская ул., Рябиновая ул., МКАД, Профсоюзная ул., Новоясеневский просп., ул. Паустовского, Голубинская ул., ул. Инессы Арманд.</v>
          </cell>
          <cell r="F496">
            <v>15500</v>
          </cell>
          <cell r="G496">
            <v>19900</v>
          </cell>
          <cell r="H496">
            <v>7750</v>
          </cell>
          <cell r="I496">
            <v>0.9</v>
          </cell>
          <cell r="J496">
            <v>78260</v>
          </cell>
          <cell r="K496">
            <v>3894</v>
          </cell>
          <cell r="L496">
            <v>9264</v>
          </cell>
          <cell r="M496">
            <v>4632</v>
          </cell>
          <cell r="N496">
            <v>1709.82</v>
          </cell>
          <cell r="O496">
            <v>1709.82</v>
          </cell>
          <cell r="P496">
            <v>1947</v>
          </cell>
          <cell r="Q496">
            <v>854.91</v>
          </cell>
          <cell r="R496">
            <v>854.91</v>
          </cell>
        </row>
        <row r="497">
          <cell r="A497">
            <v>782</v>
          </cell>
          <cell r="B497" t="str">
            <v>АВ15</v>
          </cell>
          <cell r="C497">
            <v>5</v>
          </cell>
          <cell r="D497">
            <v>4</v>
          </cell>
          <cell r="E497" t="str">
            <v xml:space="preserve">Планерная ул., ул. Героев-панфиловцев, Бульвар Яна Райниса, ул. Саломеи Нерис, Путилковское шоссе, далее по кольцу (одностороннее движение) - 1-й Митинский пер., Митинская ул., Дубравная ул., Пятницкое шоссе и т.д. </v>
          </cell>
          <cell r="F497">
            <v>15500</v>
          </cell>
          <cell r="G497">
            <v>19900</v>
          </cell>
          <cell r="H497">
            <v>7750</v>
          </cell>
          <cell r="I497">
            <v>0.65</v>
          </cell>
          <cell r="J497">
            <v>56244</v>
          </cell>
          <cell r="K497">
            <v>3894</v>
          </cell>
          <cell r="L497">
            <v>9264</v>
          </cell>
          <cell r="M497">
            <v>4632</v>
          </cell>
          <cell r="N497">
            <v>1709.82</v>
          </cell>
          <cell r="O497">
            <v>1709.82</v>
          </cell>
          <cell r="P497">
            <v>1947</v>
          </cell>
          <cell r="Q497">
            <v>854.91</v>
          </cell>
          <cell r="R497">
            <v>854.91</v>
          </cell>
        </row>
        <row r="498">
          <cell r="A498">
            <v>783</v>
          </cell>
          <cell r="B498" t="str">
            <v>АВ4</v>
          </cell>
          <cell r="C498">
            <v>5</v>
          </cell>
          <cell r="D498">
            <v>1</v>
          </cell>
          <cell r="E498" t="str">
            <v xml:space="preserve">Елоховский пр., Спартаковская ул., Бакунинская ул., Б. Семеновская ул., ул. Измайловский вал (обратно Семеновский пер.), Щербаковская ул., Измайловское шоссе, Проектируемый пр. N890 (обратно Первомайская ул.), Сиреневый бульв. (только от Елоховской пл.), </v>
          </cell>
          <cell r="F498">
            <v>15500</v>
          </cell>
          <cell r="G498">
            <v>19900</v>
          </cell>
          <cell r="H498">
            <v>7750</v>
          </cell>
          <cell r="I498">
            <v>0.91</v>
          </cell>
          <cell r="J498">
            <v>79180</v>
          </cell>
          <cell r="K498">
            <v>3894</v>
          </cell>
          <cell r="L498">
            <v>9264</v>
          </cell>
          <cell r="M498">
            <v>4632</v>
          </cell>
          <cell r="N498">
            <v>1709.82</v>
          </cell>
          <cell r="O498">
            <v>1709.82</v>
          </cell>
          <cell r="P498">
            <v>1947</v>
          </cell>
          <cell r="Q498">
            <v>854.91</v>
          </cell>
          <cell r="R498">
            <v>854.91</v>
          </cell>
        </row>
        <row r="499">
          <cell r="A499">
            <v>784</v>
          </cell>
          <cell r="B499" t="str">
            <v>АВ17</v>
          </cell>
          <cell r="C499">
            <v>5</v>
          </cell>
          <cell r="D499">
            <v>2</v>
          </cell>
          <cell r="E499" t="str">
            <v>Кировоградская ул., Сумской пр., Чертановская ул., Балаклавский просп., ул. Обручева.</v>
          </cell>
          <cell r="F499">
            <v>15500</v>
          </cell>
          <cell r="G499">
            <v>19900</v>
          </cell>
          <cell r="H499">
            <v>7750</v>
          </cell>
          <cell r="I499">
            <v>0</v>
          </cell>
          <cell r="J499">
            <v>0</v>
          </cell>
          <cell r="K499">
            <v>3894</v>
          </cell>
          <cell r="L499">
            <v>9264</v>
          </cell>
          <cell r="M499">
            <v>4632</v>
          </cell>
          <cell r="N499">
            <v>1709.82</v>
          </cell>
          <cell r="O499">
            <v>1709.82</v>
          </cell>
          <cell r="P499">
            <v>1947</v>
          </cell>
          <cell r="Q499">
            <v>854.91</v>
          </cell>
          <cell r="R499">
            <v>854.91</v>
          </cell>
        </row>
        <row r="500">
          <cell r="A500">
            <v>785</v>
          </cell>
          <cell r="B500" t="str">
            <v>АВ14</v>
          </cell>
          <cell r="C500">
            <v>5</v>
          </cell>
          <cell r="D500">
            <v>3</v>
          </cell>
          <cell r="E500" t="str">
            <v>просп. Вернадского, ул. Лобачевского, Мичуринский просп., Озерная ул., ул. Пржевальского.</v>
          </cell>
          <cell r="F500">
            <v>15500</v>
          </cell>
          <cell r="G500">
            <v>19900</v>
          </cell>
          <cell r="H500">
            <v>7750</v>
          </cell>
          <cell r="I500">
            <v>0.79</v>
          </cell>
          <cell r="J500">
            <v>68527</v>
          </cell>
          <cell r="K500">
            <v>3894</v>
          </cell>
          <cell r="L500">
            <v>9264</v>
          </cell>
          <cell r="M500">
            <v>4632</v>
          </cell>
          <cell r="N500">
            <v>1709.82</v>
          </cell>
          <cell r="O500">
            <v>1709.82</v>
          </cell>
          <cell r="P500">
            <v>1947</v>
          </cell>
          <cell r="Q500">
            <v>854.91</v>
          </cell>
          <cell r="R500">
            <v>854.91</v>
          </cell>
        </row>
        <row r="501">
          <cell r="A501">
            <v>786</v>
          </cell>
          <cell r="B501" t="str">
            <v>АВ1</v>
          </cell>
          <cell r="C501">
            <v>5</v>
          </cell>
          <cell r="D501">
            <v>4</v>
          </cell>
          <cell r="E501" t="str">
            <v>ул. Дмитрия Ульянова, ул. Гримау, ул. Шверника, Новочеремушкинская ул., ул. Винокурова, Севастопольский просп., Балаклавский просп., Азовская ул.</v>
          </cell>
          <cell r="F501">
            <v>15500</v>
          </cell>
          <cell r="G501">
            <v>19900</v>
          </cell>
          <cell r="H501">
            <v>7750</v>
          </cell>
          <cell r="I501">
            <v>0.63</v>
          </cell>
          <cell r="J501">
            <v>54856</v>
          </cell>
          <cell r="K501">
            <v>3894</v>
          </cell>
          <cell r="L501">
            <v>9264</v>
          </cell>
          <cell r="M501">
            <v>4632</v>
          </cell>
          <cell r="N501">
            <v>1709.82</v>
          </cell>
          <cell r="O501">
            <v>1709.82</v>
          </cell>
          <cell r="P501">
            <v>1947</v>
          </cell>
          <cell r="Q501">
            <v>854.91</v>
          </cell>
          <cell r="R501">
            <v>854.91</v>
          </cell>
        </row>
        <row r="502">
          <cell r="A502">
            <v>787</v>
          </cell>
          <cell r="B502" t="str">
            <v>АВ4</v>
          </cell>
          <cell r="C502">
            <v>5</v>
          </cell>
          <cell r="D502">
            <v>1</v>
          </cell>
          <cell r="E502" t="str">
            <v>Лухмановская ул., Святоозерская ул., ул. Наташи Качуевской (только к Метро "Перово"), ул. Рудневка (только к Метро "Перово"), Салтыковская ул., Каскадная ул, Новоухтомское шоссе, Косинская ул., Вешняковская ул., далее односторонним кольцом: Фрязевская ул.</v>
          </cell>
          <cell r="F502">
            <v>15500</v>
          </cell>
          <cell r="G502">
            <v>19900</v>
          </cell>
          <cell r="H502">
            <v>7750</v>
          </cell>
          <cell r="I502">
            <v>0.63</v>
          </cell>
          <cell r="J502">
            <v>54856</v>
          </cell>
          <cell r="K502">
            <v>3894</v>
          </cell>
          <cell r="L502">
            <v>9264</v>
          </cell>
          <cell r="M502">
            <v>4632</v>
          </cell>
          <cell r="N502">
            <v>1709.82</v>
          </cell>
          <cell r="O502">
            <v>1709.82</v>
          </cell>
          <cell r="P502">
            <v>1947</v>
          </cell>
          <cell r="Q502">
            <v>854.91</v>
          </cell>
          <cell r="R502">
            <v>854.91</v>
          </cell>
        </row>
        <row r="503">
          <cell r="A503">
            <v>789</v>
          </cell>
          <cell r="B503" t="str">
            <v>АВ6</v>
          </cell>
          <cell r="C503">
            <v>5</v>
          </cell>
          <cell r="D503">
            <v>5</v>
          </cell>
          <cell r="E503" t="str">
            <v>Ярославское шоссе, пр. Серебрякова (обратно - проспект Мира), ул. Докукина, ул. Леонова.</v>
          </cell>
          <cell r="F503">
            <v>15500</v>
          </cell>
          <cell r="G503">
            <v>19900</v>
          </cell>
          <cell r="H503">
            <v>7750</v>
          </cell>
          <cell r="I503">
            <v>0.23</v>
          </cell>
          <cell r="J503">
            <v>20407</v>
          </cell>
          <cell r="K503">
            <v>3894</v>
          </cell>
          <cell r="L503">
            <v>9264</v>
          </cell>
          <cell r="M503">
            <v>4632</v>
          </cell>
          <cell r="N503">
            <v>1709.82</v>
          </cell>
          <cell r="O503">
            <v>1709.82</v>
          </cell>
          <cell r="P503">
            <v>1947</v>
          </cell>
          <cell r="Q503">
            <v>854.91</v>
          </cell>
          <cell r="R503">
            <v>854.91</v>
          </cell>
        </row>
        <row r="504">
          <cell r="A504">
            <v>790</v>
          </cell>
          <cell r="B504" t="str">
            <v>АВ16</v>
          </cell>
          <cell r="C504">
            <v>5</v>
          </cell>
          <cell r="D504">
            <v>3</v>
          </cell>
          <cell r="E504" t="str">
            <v>Движение по кольцу (одностороннее движение) - Ясеневая ул., Тамбовская ул., Гурьевский пр., Воронежская ул., Ясеневая ул.</v>
          </cell>
          <cell r="F504">
            <v>15500</v>
          </cell>
          <cell r="G504">
            <v>19900</v>
          </cell>
          <cell r="H504">
            <v>7750</v>
          </cell>
          <cell r="I504">
            <v>0.23</v>
          </cell>
          <cell r="J504">
            <v>20407</v>
          </cell>
          <cell r="K504">
            <v>3894</v>
          </cell>
          <cell r="L504">
            <v>9264</v>
          </cell>
          <cell r="M504">
            <v>4632</v>
          </cell>
          <cell r="N504">
            <v>1709.82</v>
          </cell>
          <cell r="O504">
            <v>1709.82</v>
          </cell>
          <cell r="P504">
            <v>1947</v>
          </cell>
          <cell r="Q504">
            <v>854.91</v>
          </cell>
          <cell r="R504">
            <v>854.91</v>
          </cell>
        </row>
        <row r="505">
          <cell r="A505">
            <v>792</v>
          </cell>
          <cell r="B505" t="str">
            <v>АВ4</v>
          </cell>
          <cell r="C505">
            <v>5</v>
          </cell>
          <cell r="D505">
            <v>22</v>
          </cell>
          <cell r="E505" t="str">
            <v>Зеленый просп., Свободный просп., Кетчерская ул., Носовихинское шоссе, Городецкая ул, Салтыковская ул.</v>
          </cell>
          <cell r="F505">
            <v>15500</v>
          </cell>
          <cell r="G505">
            <v>19900</v>
          </cell>
          <cell r="H505">
            <v>7750</v>
          </cell>
          <cell r="I505">
            <v>0.65</v>
          </cell>
          <cell r="J505">
            <v>56368</v>
          </cell>
          <cell r="K505">
            <v>3894</v>
          </cell>
          <cell r="L505">
            <v>9264</v>
          </cell>
          <cell r="M505">
            <v>4632</v>
          </cell>
          <cell r="N505">
            <v>1709.82</v>
          </cell>
          <cell r="O505">
            <v>1709.82</v>
          </cell>
          <cell r="P505">
            <v>1947</v>
          </cell>
          <cell r="Q505">
            <v>854.91</v>
          </cell>
          <cell r="R505">
            <v>854.91</v>
          </cell>
        </row>
        <row r="506">
          <cell r="A506">
            <v>793</v>
          </cell>
          <cell r="B506" t="str">
            <v>АВ14</v>
          </cell>
          <cell r="C506">
            <v>5</v>
          </cell>
          <cell r="D506">
            <v>9</v>
          </cell>
          <cell r="E506" t="str">
            <v>просп. Вернадского (обратно ул. Удальцова, ул. Коштоянца), ул. Лобачевского, Мичуринский просп., Озерная ул., Боровское шоссе, ул. Богданова, ул. Авиаторов.</v>
          </cell>
          <cell r="F506">
            <v>15500</v>
          </cell>
          <cell r="G506">
            <v>19900</v>
          </cell>
          <cell r="H506">
            <v>7750</v>
          </cell>
          <cell r="I506">
            <v>0.68</v>
          </cell>
          <cell r="J506">
            <v>58980</v>
          </cell>
          <cell r="K506">
            <v>3894</v>
          </cell>
          <cell r="L506">
            <v>9264</v>
          </cell>
          <cell r="M506">
            <v>4632</v>
          </cell>
          <cell r="N506">
            <v>1709.82</v>
          </cell>
          <cell r="O506">
            <v>1709.82</v>
          </cell>
          <cell r="P506">
            <v>1947</v>
          </cell>
          <cell r="Q506">
            <v>854.91</v>
          </cell>
          <cell r="R506">
            <v>854.91</v>
          </cell>
        </row>
        <row r="507">
          <cell r="A507">
            <v>794</v>
          </cell>
          <cell r="B507" t="str">
            <v>АВ5</v>
          </cell>
          <cell r="C507">
            <v>5</v>
          </cell>
          <cell r="D507">
            <v>5</v>
          </cell>
          <cell r="E507" t="str">
            <v>Ярцевская ул., Партизанская ул., ул. Академика Павлова, Бобруйская ул., ул. Боженко, ул. Горбунова.</v>
          </cell>
          <cell r="F507">
            <v>15500</v>
          </cell>
          <cell r="G507">
            <v>19900</v>
          </cell>
          <cell r="H507">
            <v>7750</v>
          </cell>
          <cell r="I507">
            <v>0.39</v>
          </cell>
          <cell r="J507">
            <v>34069</v>
          </cell>
          <cell r="K507">
            <v>3894</v>
          </cell>
          <cell r="L507">
            <v>9264</v>
          </cell>
          <cell r="M507">
            <v>4632</v>
          </cell>
          <cell r="N507">
            <v>1709.82</v>
          </cell>
          <cell r="O507">
            <v>1709.82</v>
          </cell>
          <cell r="P507">
            <v>1947</v>
          </cell>
          <cell r="Q507">
            <v>854.91</v>
          </cell>
          <cell r="R507">
            <v>854.91</v>
          </cell>
        </row>
        <row r="508">
          <cell r="A508">
            <v>795</v>
          </cell>
          <cell r="B508" t="str">
            <v>АВ16</v>
          </cell>
          <cell r="C508">
            <v>5</v>
          </cell>
          <cell r="D508">
            <v>3</v>
          </cell>
          <cell r="E508" t="str">
            <v xml:space="preserve">Тамбовская улица, Гурьевский проезд, Воронежская улица, далее по кольцу (одностороннее движение): улица Генерала Белова, Ореховый бульвар, Домодедовская улица, Ясеневая улица, улица Генерала Белова. </v>
          </cell>
          <cell r="F508">
            <v>15500</v>
          </cell>
          <cell r="G508">
            <v>19900</v>
          </cell>
          <cell r="H508">
            <v>7750</v>
          </cell>
          <cell r="I508">
            <v>0.38</v>
          </cell>
          <cell r="J508">
            <v>32832</v>
          </cell>
          <cell r="K508">
            <v>3894</v>
          </cell>
          <cell r="L508">
            <v>9264</v>
          </cell>
          <cell r="M508">
            <v>4632</v>
          </cell>
          <cell r="N508">
            <v>1709.82</v>
          </cell>
          <cell r="O508">
            <v>1709.82</v>
          </cell>
          <cell r="P508">
            <v>1947</v>
          </cell>
          <cell r="Q508">
            <v>854.91</v>
          </cell>
          <cell r="R508">
            <v>854.91</v>
          </cell>
        </row>
        <row r="509">
          <cell r="A509">
            <v>797</v>
          </cell>
          <cell r="B509" t="str">
            <v>АВ17</v>
          </cell>
          <cell r="C509">
            <v>5</v>
          </cell>
          <cell r="D509">
            <v>7</v>
          </cell>
          <cell r="E509" t="str">
            <v>Сумская ул. (обратно Днепропетровская ул.), Чертановская ул., ул. Красного Маяка, Варшавское шоссе, Россошанская ул. (только от М."Южная"), Россошанский пр. (только от М."Южная"), 3-й Дорожный пр., Дорожная ул.</v>
          </cell>
          <cell r="F509">
            <v>15500</v>
          </cell>
          <cell r="G509">
            <v>19900</v>
          </cell>
          <cell r="H509">
            <v>7750</v>
          </cell>
          <cell r="I509">
            <v>0.57999999999999996</v>
          </cell>
          <cell r="J509">
            <v>50310</v>
          </cell>
          <cell r="K509">
            <v>3894</v>
          </cell>
          <cell r="L509">
            <v>9264</v>
          </cell>
          <cell r="M509">
            <v>4632</v>
          </cell>
          <cell r="N509">
            <v>1709.82</v>
          </cell>
          <cell r="O509">
            <v>1709.82</v>
          </cell>
          <cell r="P509">
            <v>1947</v>
          </cell>
          <cell r="Q509">
            <v>854.91</v>
          </cell>
          <cell r="R509">
            <v>854.91</v>
          </cell>
        </row>
        <row r="510">
          <cell r="A510">
            <v>798</v>
          </cell>
          <cell r="B510" t="str">
            <v>АВ12</v>
          </cell>
          <cell r="C510">
            <v>5</v>
          </cell>
          <cell r="D510">
            <v>2</v>
          </cell>
          <cell r="E510" t="str">
            <v>Новощукинская ул., Строгинское шоссе, ул. Маршала Катукова, ул. Кулакова, Мякининский пр., МКАД, Рублевское шоссе (только от М."Щукинская"), 3-я Черепковская ул. (Движение только по рабочим дням.)</v>
          </cell>
          <cell r="F510">
            <v>15500</v>
          </cell>
          <cell r="G510">
            <v>19900</v>
          </cell>
          <cell r="H510">
            <v>7750</v>
          </cell>
          <cell r="I510">
            <v>1.07</v>
          </cell>
          <cell r="J510">
            <v>93406</v>
          </cell>
          <cell r="K510">
            <v>3894</v>
          </cell>
          <cell r="L510">
            <v>9264</v>
          </cell>
          <cell r="M510">
            <v>4632</v>
          </cell>
          <cell r="N510">
            <v>1709.82</v>
          </cell>
          <cell r="O510">
            <v>1709.82</v>
          </cell>
          <cell r="P510">
            <v>1947</v>
          </cell>
          <cell r="Q510">
            <v>854.91</v>
          </cell>
          <cell r="R510">
            <v>854.91</v>
          </cell>
        </row>
        <row r="511">
          <cell r="A511">
            <v>800</v>
          </cell>
          <cell r="B511" t="str">
            <v>АВ5</v>
          </cell>
          <cell r="C511">
            <v>5</v>
          </cell>
          <cell r="D511">
            <v>3</v>
          </cell>
          <cell r="E511" t="str">
            <v>Авиационная ул., 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просп. Маршала Жукова (только от Щукино), ул. Мнев</v>
          </cell>
          <cell r="F511">
            <v>15500</v>
          </cell>
          <cell r="G511">
            <v>19900</v>
          </cell>
          <cell r="H511">
            <v>7750</v>
          </cell>
          <cell r="I511">
            <v>0.69</v>
          </cell>
          <cell r="J511">
            <v>60372</v>
          </cell>
          <cell r="K511">
            <v>3894</v>
          </cell>
          <cell r="L511">
            <v>9264</v>
          </cell>
          <cell r="M511">
            <v>4632</v>
          </cell>
          <cell r="N511">
            <v>1709.82</v>
          </cell>
          <cell r="O511">
            <v>1709.82</v>
          </cell>
          <cell r="P511">
            <v>1947</v>
          </cell>
          <cell r="Q511">
            <v>854.91</v>
          </cell>
          <cell r="R511">
            <v>854.91</v>
          </cell>
        </row>
        <row r="512">
          <cell r="A512">
            <v>802</v>
          </cell>
          <cell r="B512" t="str">
            <v>АВ14</v>
          </cell>
          <cell r="C512">
            <v>5</v>
          </cell>
          <cell r="D512">
            <v>7</v>
          </cell>
          <cell r="E512" t="str">
            <v>просп. Вернадского, Ленинский просп., Киевское шоссе, дорога на Хованское кладбище</v>
          </cell>
          <cell r="F512">
            <v>15500</v>
          </cell>
          <cell r="G512">
            <v>19900</v>
          </cell>
          <cell r="H512">
            <v>7750</v>
          </cell>
          <cell r="I512">
            <v>0.79</v>
          </cell>
          <cell r="J512">
            <v>69133</v>
          </cell>
          <cell r="K512">
            <v>3894</v>
          </cell>
          <cell r="L512">
            <v>9264</v>
          </cell>
          <cell r="M512">
            <v>4632</v>
          </cell>
          <cell r="N512">
            <v>1709.82</v>
          </cell>
          <cell r="O512">
            <v>1709.82</v>
          </cell>
          <cell r="P512">
            <v>1947</v>
          </cell>
          <cell r="Q512">
            <v>854.91</v>
          </cell>
          <cell r="R512">
            <v>854.91</v>
          </cell>
        </row>
        <row r="513">
          <cell r="A513">
            <v>803</v>
          </cell>
          <cell r="B513" t="str">
            <v>АВ7</v>
          </cell>
          <cell r="C513">
            <v>5</v>
          </cell>
          <cell r="D513">
            <v>7</v>
          </cell>
          <cell r="E513" t="str">
            <v>Продольный пр., 1-я Останкинская ул., Ботаническая ул., Алтуфьевское шоссе., Путевой проезд(обратно Инженерная ул.).</v>
          </cell>
          <cell r="F513">
            <v>15500</v>
          </cell>
          <cell r="G513">
            <v>19900</v>
          </cell>
          <cell r="H513">
            <v>7750</v>
          </cell>
          <cell r="I513">
            <v>0.79</v>
          </cell>
          <cell r="J513">
            <v>69133</v>
          </cell>
          <cell r="K513">
            <v>3894</v>
          </cell>
          <cell r="L513">
            <v>9264</v>
          </cell>
          <cell r="M513">
            <v>4632</v>
          </cell>
          <cell r="N513">
            <v>1709.82</v>
          </cell>
          <cell r="O513">
            <v>1709.82</v>
          </cell>
          <cell r="P513">
            <v>1947</v>
          </cell>
          <cell r="Q513">
            <v>854.91</v>
          </cell>
          <cell r="R513">
            <v>854.91</v>
          </cell>
        </row>
        <row r="514">
          <cell r="A514">
            <v>804</v>
          </cell>
          <cell r="B514" t="str">
            <v>АВ18</v>
          </cell>
          <cell r="C514">
            <v>5</v>
          </cell>
          <cell r="D514">
            <v>5</v>
          </cell>
          <cell r="E514" t="str">
            <v>М."Теплый Стан", Профсоюзная ул., 156, МКАД, Московское военно-музыкальное училище, З-д "Мосрентген", Пос. Мосрентген.</v>
          </cell>
          <cell r="F514">
            <v>15500</v>
          </cell>
          <cell r="G514">
            <v>19900</v>
          </cell>
          <cell r="H514">
            <v>7750</v>
          </cell>
          <cell r="I514">
            <v>0.43</v>
          </cell>
          <cell r="J514">
            <v>37776</v>
          </cell>
          <cell r="K514">
            <v>3894</v>
          </cell>
          <cell r="L514">
            <v>9264</v>
          </cell>
          <cell r="M514">
            <v>4632</v>
          </cell>
          <cell r="N514">
            <v>1709.82</v>
          </cell>
          <cell r="O514">
            <v>1709.82</v>
          </cell>
          <cell r="P514">
            <v>1947</v>
          </cell>
          <cell r="Q514">
            <v>854.91</v>
          </cell>
          <cell r="R514">
            <v>854.91</v>
          </cell>
        </row>
        <row r="515">
          <cell r="A515">
            <v>805</v>
          </cell>
          <cell r="B515" t="str">
            <v>АВ1</v>
          </cell>
          <cell r="C515">
            <v>5</v>
          </cell>
          <cell r="D515">
            <v>1</v>
          </cell>
          <cell r="E515" t="str">
            <v>Движение по кольцу (одностороннее движение) - ул. Обручева, Профсоюзная ул., ул. Наметкина, Хлебобулочный пр. (Движение только по рабочим дням)</v>
          </cell>
          <cell r="F515">
            <v>15500</v>
          </cell>
          <cell r="G515">
            <v>19900</v>
          </cell>
          <cell r="H515">
            <v>7750</v>
          </cell>
          <cell r="I515">
            <v>0.28000000000000003</v>
          </cell>
          <cell r="J515">
            <v>23950</v>
          </cell>
          <cell r="K515">
            <v>3894</v>
          </cell>
          <cell r="L515">
            <v>9264</v>
          </cell>
          <cell r="M515">
            <v>4632</v>
          </cell>
          <cell r="N515">
            <v>1709.82</v>
          </cell>
          <cell r="O515">
            <v>1709.82</v>
          </cell>
          <cell r="P515">
            <v>1947</v>
          </cell>
          <cell r="Q515">
            <v>854.91</v>
          </cell>
          <cell r="R515">
            <v>854.91</v>
          </cell>
        </row>
        <row r="516">
          <cell r="A516">
            <v>806</v>
          </cell>
          <cell r="B516" t="str">
            <v>АВ12</v>
          </cell>
          <cell r="C516">
            <v>5</v>
          </cell>
          <cell r="D516">
            <v>3</v>
          </cell>
          <cell r="E516" t="str">
            <v>Почтовая ул. [г. Красногорск], Речная ул. [г. Красногорск], ул. Народного Ополчения [г. Красногорск], ул. Кирова [г. Красногорск], ул. Карбышева [г. Красногорск].</v>
          </cell>
          <cell r="F516">
            <v>15500</v>
          </cell>
          <cell r="G516">
            <v>19900</v>
          </cell>
          <cell r="H516">
            <v>7750</v>
          </cell>
          <cell r="I516">
            <v>0.31</v>
          </cell>
          <cell r="J516">
            <v>26615</v>
          </cell>
          <cell r="K516">
            <v>3894</v>
          </cell>
          <cell r="L516">
            <v>9264</v>
          </cell>
          <cell r="M516">
            <v>4632</v>
          </cell>
          <cell r="N516">
            <v>1709.82</v>
          </cell>
          <cell r="O516">
            <v>1709.82</v>
          </cell>
          <cell r="P516">
            <v>1947</v>
          </cell>
          <cell r="Q516">
            <v>854.91</v>
          </cell>
          <cell r="R516">
            <v>854.91</v>
          </cell>
        </row>
        <row r="517">
          <cell r="A517">
            <v>807</v>
          </cell>
          <cell r="B517" t="str">
            <v>АВ8</v>
          </cell>
          <cell r="C517">
            <v>5</v>
          </cell>
          <cell r="D517">
            <v>3</v>
          </cell>
          <cell r="E517" t="str">
            <v>пр. Стройкомбината, Очаковское шоссе, Аминьевское шоссе, Верейская ул., ул. Генерала Дорохова, Рябиновая ул.</v>
          </cell>
          <cell r="F517">
            <v>15500</v>
          </cell>
          <cell r="G517">
            <v>19900</v>
          </cell>
          <cell r="H517">
            <v>7750</v>
          </cell>
          <cell r="I517">
            <v>0.31</v>
          </cell>
          <cell r="J517">
            <v>26615</v>
          </cell>
          <cell r="K517">
            <v>3894</v>
          </cell>
          <cell r="L517">
            <v>9264</v>
          </cell>
          <cell r="M517">
            <v>4632</v>
          </cell>
          <cell r="N517">
            <v>1709.82</v>
          </cell>
          <cell r="O517">
            <v>1709.82</v>
          </cell>
          <cell r="P517">
            <v>1947</v>
          </cell>
          <cell r="Q517">
            <v>854.91</v>
          </cell>
          <cell r="R517">
            <v>854.91</v>
          </cell>
        </row>
        <row r="518">
          <cell r="A518">
            <v>808</v>
          </cell>
          <cell r="B518" t="str">
            <v>АВ10</v>
          </cell>
          <cell r="C518">
            <v>5</v>
          </cell>
          <cell r="D518">
            <v>5</v>
          </cell>
          <cell r="E518" t="str">
            <v>Лухмановская ул., ул. Дмитриевского, Салтыковская ул., Каскадная ул.</v>
          </cell>
          <cell r="F518">
            <v>15500</v>
          </cell>
          <cell r="G518">
            <v>19900</v>
          </cell>
          <cell r="H518">
            <v>7750</v>
          </cell>
          <cell r="I518">
            <v>0.5</v>
          </cell>
          <cell r="J518">
            <v>43459</v>
          </cell>
          <cell r="K518">
            <v>3894</v>
          </cell>
          <cell r="L518">
            <v>9264</v>
          </cell>
          <cell r="M518">
            <v>4632</v>
          </cell>
          <cell r="N518">
            <v>1709.82</v>
          </cell>
          <cell r="O518">
            <v>1709.82</v>
          </cell>
          <cell r="P518">
            <v>1947</v>
          </cell>
          <cell r="Q518">
            <v>854.91</v>
          </cell>
          <cell r="R518">
            <v>854.91</v>
          </cell>
        </row>
        <row r="519">
          <cell r="A519">
            <v>809</v>
          </cell>
          <cell r="B519" t="str">
            <v>АВ14</v>
          </cell>
          <cell r="C519">
            <v>5</v>
          </cell>
          <cell r="D519">
            <v>5</v>
          </cell>
          <cell r="E519" t="str">
            <v>Домостроительная ул., Боровское шоссе, ул. Федосьино, Лукинская ул. (В часы "пик" назначаются дополнительные рейсы: 11-й микрорайон Солнцева - Платф. Переделкино)</v>
          </cell>
          <cell r="F519">
            <v>15500</v>
          </cell>
          <cell r="G519">
            <v>19900</v>
          </cell>
          <cell r="H519">
            <v>7750</v>
          </cell>
          <cell r="I519">
            <v>0.5</v>
          </cell>
          <cell r="J519">
            <v>43459</v>
          </cell>
          <cell r="K519">
            <v>3894</v>
          </cell>
          <cell r="L519">
            <v>9264</v>
          </cell>
          <cell r="M519">
            <v>4632</v>
          </cell>
          <cell r="N519">
            <v>1709.82</v>
          </cell>
          <cell r="O519">
            <v>1709.82</v>
          </cell>
          <cell r="P519">
            <v>1947</v>
          </cell>
          <cell r="Q519">
            <v>854.91</v>
          </cell>
          <cell r="R519">
            <v>854.91</v>
          </cell>
        </row>
        <row r="520">
          <cell r="A520">
            <v>810</v>
          </cell>
          <cell r="B520" t="str">
            <v>АВ14</v>
          </cell>
          <cell r="C520">
            <v>5</v>
          </cell>
          <cell r="D520">
            <v>12</v>
          </cell>
          <cell r="E520" t="str">
            <v>Просп. Вернадского (обратно ул. Удальцова), ул. Лобачевского (только от М."Проспект Вернадского"), Мичуринский просп., Озерная ул., Боровское шоссе, ул. Шолохова.</v>
          </cell>
          <cell r="F520">
            <v>15500</v>
          </cell>
          <cell r="G520">
            <v>19900</v>
          </cell>
          <cell r="H520">
            <v>7750</v>
          </cell>
          <cell r="I520">
            <v>0.76</v>
          </cell>
          <cell r="J520">
            <v>65890</v>
          </cell>
          <cell r="K520">
            <v>3894</v>
          </cell>
          <cell r="L520">
            <v>9264</v>
          </cell>
          <cell r="M520">
            <v>4632</v>
          </cell>
          <cell r="N520">
            <v>1709.82</v>
          </cell>
          <cell r="O520">
            <v>1709.82</v>
          </cell>
          <cell r="P520">
            <v>1947</v>
          </cell>
          <cell r="Q520">
            <v>854.91</v>
          </cell>
          <cell r="R520">
            <v>854.91</v>
          </cell>
        </row>
        <row r="521">
          <cell r="A521">
            <v>811</v>
          </cell>
          <cell r="B521" t="str">
            <v>АВ4</v>
          </cell>
          <cell r="C521">
            <v>5</v>
          </cell>
          <cell r="D521">
            <v>19</v>
          </cell>
          <cell r="E521" t="str">
            <v>Зеленый просп., Свободный просп., Кетчерская ул., Носовихинское шоссе, Городецкая ул., Новокосинская ул., Салтыковская ул.</v>
          </cell>
          <cell r="F521">
            <v>15500</v>
          </cell>
          <cell r="G521">
            <v>19900</v>
          </cell>
          <cell r="H521">
            <v>7750</v>
          </cell>
          <cell r="I521">
            <v>0.63</v>
          </cell>
          <cell r="J521">
            <v>55088</v>
          </cell>
          <cell r="K521">
            <v>3894</v>
          </cell>
          <cell r="L521">
            <v>9264</v>
          </cell>
          <cell r="M521">
            <v>4632</v>
          </cell>
          <cell r="N521">
            <v>1709.82</v>
          </cell>
          <cell r="O521">
            <v>1709.82</v>
          </cell>
          <cell r="P521">
            <v>1947</v>
          </cell>
          <cell r="Q521">
            <v>854.91</v>
          </cell>
          <cell r="R521">
            <v>854.91</v>
          </cell>
        </row>
        <row r="522">
          <cell r="A522">
            <v>812</v>
          </cell>
          <cell r="B522" t="str">
            <v>АВ14</v>
          </cell>
          <cell r="C522">
            <v>5</v>
          </cell>
          <cell r="D522">
            <v>3</v>
          </cell>
          <cell r="E522" t="str">
            <v>Лукинская ул., ул. Шолохова, Боровское шоссе, Новопеределкинская ул., Новоорловская ул.</v>
          </cell>
          <cell r="F522">
            <v>15500</v>
          </cell>
          <cell r="G522">
            <v>19900</v>
          </cell>
          <cell r="H522">
            <v>7750</v>
          </cell>
          <cell r="I522">
            <v>0.26</v>
          </cell>
          <cell r="J522">
            <v>22425</v>
          </cell>
          <cell r="K522">
            <v>3894</v>
          </cell>
          <cell r="L522">
            <v>9264</v>
          </cell>
          <cell r="M522">
            <v>4632</v>
          </cell>
          <cell r="N522">
            <v>1709.82</v>
          </cell>
          <cell r="O522">
            <v>1709.82</v>
          </cell>
          <cell r="P522">
            <v>1947</v>
          </cell>
          <cell r="Q522">
            <v>854.91</v>
          </cell>
          <cell r="R522">
            <v>854.91</v>
          </cell>
        </row>
        <row r="523">
          <cell r="A523">
            <v>813</v>
          </cell>
          <cell r="B523" t="str">
            <v>АВ17</v>
          </cell>
          <cell r="C523">
            <v>5</v>
          </cell>
          <cell r="D523">
            <v>5</v>
          </cell>
          <cell r="E523" t="str">
            <v xml:space="preserve">Старобитцевская ул., Бульвар Дмитрия Донского, далее по кольцу (одностороннее движение) - бульвар Дмитрия Донского, ул. Грина, Куликовская ул., ул. Знаменские Садки. </v>
          </cell>
          <cell r="F523">
            <v>15500</v>
          </cell>
          <cell r="G523">
            <v>19900</v>
          </cell>
          <cell r="H523">
            <v>7750</v>
          </cell>
          <cell r="I523">
            <v>0.17</v>
          </cell>
          <cell r="J523">
            <v>15001</v>
          </cell>
          <cell r="K523">
            <v>3894</v>
          </cell>
          <cell r="L523">
            <v>9264</v>
          </cell>
          <cell r="M523">
            <v>4632</v>
          </cell>
          <cell r="N523">
            <v>1709.82</v>
          </cell>
          <cell r="O523">
            <v>1709.82</v>
          </cell>
          <cell r="P523">
            <v>1947</v>
          </cell>
          <cell r="Q523">
            <v>854.91</v>
          </cell>
          <cell r="R523">
            <v>854.91</v>
          </cell>
        </row>
        <row r="524">
          <cell r="A524">
            <v>814</v>
          </cell>
          <cell r="B524" t="str">
            <v>АВ14</v>
          </cell>
          <cell r="C524">
            <v>5</v>
          </cell>
          <cell r="D524">
            <v>2</v>
          </cell>
          <cell r="E524" t="str">
            <v>Попутная ул., Боровское шоссе, Чоботовская ул., ул. Скульптора Мухиной.</v>
          </cell>
          <cell r="F524">
            <v>15500</v>
          </cell>
          <cell r="G524">
            <v>19900</v>
          </cell>
          <cell r="H524">
            <v>7750</v>
          </cell>
          <cell r="I524">
            <v>0.31</v>
          </cell>
          <cell r="J524">
            <v>27148</v>
          </cell>
          <cell r="K524">
            <v>3894</v>
          </cell>
          <cell r="L524">
            <v>9264</v>
          </cell>
          <cell r="M524">
            <v>4632</v>
          </cell>
          <cell r="N524">
            <v>1709.82</v>
          </cell>
          <cell r="O524">
            <v>1709.82</v>
          </cell>
          <cell r="P524">
            <v>1947</v>
          </cell>
          <cell r="Q524">
            <v>854.91</v>
          </cell>
          <cell r="R524">
            <v>854.91</v>
          </cell>
        </row>
        <row r="525">
          <cell r="A525">
            <v>815</v>
          </cell>
          <cell r="B525" t="str">
            <v>АВ7</v>
          </cell>
          <cell r="C525">
            <v>5</v>
          </cell>
          <cell r="D525">
            <v>7</v>
          </cell>
          <cell r="E525" t="str">
            <v>ул. Корнейчука, Белозерская ул., ул. Лескова, Череповецкая ул., Псковская ул., Зональная ул.</v>
          </cell>
          <cell r="F525">
            <v>15500</v>
          </cell>
          <cell r="G525">
            <v>19900</v>
          </cell>
          <cell r="H525">
            <v>7750</v>
          </cell>
          <cell r="I525">
            <v>0.28000000000000003</v>
          </cell>
          <cell r="J525">
            <v>24048</v>
          </cell>
          <cell r="K525">
            <v>3894</v>
          </cell>
          <cell r="L525">
            <v>9264</v>
          </cell>
          <cell r="M525">
            <v>4632</v>
          </cell>
          <cell r="N525">
            <v>1709.82</v>
          </cell>
          <cell r="O525">
            <v>1709.82</v>
          </cell>
          <cell r="P525">
            <v>1947</v>
          </cell>
          <cell r="Q525">
            <v>854.91</v>
          </cell>
          <cell r="R525">
            <v>854.91</v>
          </cell>
        </row>
        <row r="526">
          <cell r="A526">
            <v>816</v>
          </cell>
          <cell r="B526" t="str">
            <v>АВ1</v>
          </cell>
          <cell r="C526">
            <v>5</v>
          </cell>
          <cell r="D526">
            <v>2</v>
          </cell>
          <cell r="E526" t="str">
            <v>Профсоюзная ул., ул. Миклухо-Маклая, ул. 26 Бакинских Комиссаров, просп. Вернадского, Ленинский просп., МКАД, 3-я Черепковская ул. (движение только по рабочим дням от М."Калужская")</v>
          </cell>
          <cell r="F526">
            <v>15500</v>
          </cell>
          <cell r="G526">
            <v>19900</v>
          </cell>
          <cell r="H526">
            <v>7750</v>
          </cell>
          <cell r="I526">
            <v>1.49</v>
          </cell>
          <cell r="J526">
            <v>129476</v>
          </cell>
          <cell r="K526">
            <v>3894</v>
          </cell>
          <cell r="L526">
            <v>9264</v>
          </cell>
          <cell r="M526">
            <v>4632</v>
          </cell>
          <cell r="N526">
            <v>1709.82</v>
          </cell>
          <cell r="O526">
            <v>1709.82</v>
          </cell>
          <cell r="P526">
            <v>1947</v>
          </cell>
          <cell r="Q526">
            <v>854.91</v>
          </cell>
          <cell r="R526">
            <v>854.91</v>
          </cell>
        </row>
        <row r="527">
          <cell r="A527">
            <v>817</v>
          </cell>
          <cell r="B527" t="str">
            <v>АВ15</v>
          </cell>
          <cell r="C527">
            <v>2</v>
          </cell>
          <cell r="D527">
            <v>12</v>
          </cell>
          <cell r="E527" t="str">
            <v>Планерная ул., ул. Свободы, МКАД, Ленинградское шоссе, далее по кольцу (одностороннее движение) - Международное шоссе, Шереметьевское шоссе.</v>
          </cell>
          <cell r="F527">
            <v>37500</v>
          </cell>
          <cell r="G527">
            <v>35900</v>
          </cell>
          <cell r="H527">
            <v>18750</v>
          </cell>
          <cell r="I527">
            <v>1.03</v>
          </cell>
          <cell r="J527">
            <v>89792</v>
          </cell>
          <cell r="K527">
            <v>10280</v>
          </cell>
          <cell r="L527">
            <v>9264</v>
          </cell>
          <cell r="M527">
            <v>4632</v>
          </cell>
          <cell r="N527">
            <v>1709.82</v>
          </cell>
          <cell r="O527">
            <v>1709.82</v>
          </cell>
          <cell r="P527">
            <v>5140</v>
          </cell>
          <cell r="Q527">
            <v>854.91</v>
          </cell>
          <cell r="R527">
            <v>854.91</v>
          </cell>
        </row>
        <row r="528">
          <cell r="A528">
            <v>818</v>
          </cell>
          <cell r="B528" t="str">
            <v>АВ8</v>
          </cell>
          <cell r="C528">
            <v>5</v>
          </cell>
          <cell r="D528">
            <v>12</v>
          </cell>
          <cell r="E528" t="str">
            <v>Б. Дорогомиловская ул., Кутузовский просп., Можайское шоссе, Вяземская ул., Сколковское шоссе.</v>
          </cell>
          <cell r="F528">
            <v>15500</v>
          </cell>
          <cell r="G528">
            <v>19900</v>
          </cell>
          <cell r="H528">
            <v>7750</v>
          </cell>
          <cell r="I528">
            <v>1.03</v>
          </cell>
          <cell r="J528">
            <v>89792</v>
          </cell>
          <cell r="K528">
            <v>3894</v>
          </cell>
          <cell r="L528">
            <v>9264</v>
          </cell>
          <cell r="M528">
            <v>4632</v>
          </cell>
          <cell r="N528">
            <v>1709.82</v>
          </cell>
          <cell r="O528">
            <v>1709.82</v>
          </cell>
          <cell r="P528">
            <v>1947</v>
          </cell>
          <cell r="Q528">
            <v>854.91</v>
          </cell>
          <cell r="R528">
            <v>854.91</v>
          </cell>
        </row>
        <row r="529">
          <cell r="A529">
            <v>819</v>
          </cell>
          <cell r="B529" t="str">
            <v>АВ17</v>
          </cell>
          <cell r="C529">
            <v>5</v>
          </cell>
          <cell r="E529" t="str">
            <v>Сумская ул., Варшавское шоссе (обратно Симферопольское шоссе).</v>
          </cell>
          <cell r="F529">
            <v>15500</v>
          </cell>
          <cell r="G529">
            <v>19900</v>
          </cell>
          <cell r="H529">
            <v>7750</v>
          </cell>
          <cell r="K529">
            <v>3894</v>
          </cell>
          <cell r="L529">
            <v>9264</v>
          </cell>
          <cell r="M529">
            <v>4632</v>
          </cell>
          <cell r="N529">
            <v>1709.82</v>
          </cell>
          <cell r="O529">
            <v>1709.82</v>
          </cell>
          <cell r="P529">
            <v>1947</v>
          </cell>
          <cell r="Q529">
            <v>854.91</v>
          </cell>
          <cell r="R529">
            <v>854.91</v>
          </cell>
        </row>
        <row r="530">
          <cell r="A530">
            <v>820</v>
          </cell>
          <cell r="B530" t="str">
            <v>АВ9</v>
          </cell>
          <cell r="C530">
            <v>5</v>
          </cell>
          <cell r="E530" t="str">
            <v xml:space="preserve">Каширское шоссе, Коломенский пр., ул. Академика Миллионщикова, ул. Садовники, Коломенское шоссе, просп. Андропова, Нагатинская наб. </v>
          </cell>
          <cell r="F530">
            <v>15500</v>
          </cell>
          <cell r="G530">
            <v>19900</v>
          </cell>
          <cell r="H530">
            <v>7750</v>
          </cell>
          <cell r="K530">
            <v>3894</v>
          </cell>
          <cell r="L530">
            <v>9264</v>
          </cell>
          <cell r="M530">
            <v>4632</v>
          </cell>
          <cell r="N530">
            <v>1709.82</v>
          </cell>
          <cell r="O530">
            <v>1709.82</v>
          </cell>
          <cell r="P530">
            <v>1947</v>
          </cell>
          <cell r="Q530">
            <v>854.91</v>
          </cell>
          <cell r="R530">
            <v>854.91</v>
          </cell>
        </row>
        <row r="531">
          <cell r="A531">
            <v>821</v>
          </cell>
          <cell r="B531" t="str">
            <v>АВ10</v>
          </cell>
          <cell r="C531">
            <v>5</v>
          </cell>
          <cell r="E531" t="str">
            <v>Лухмановская ул., ул. Рудневка, Салтыковская ул. (только к Метро "Выхино"), Святоозерская ул. (только к Метро "Выхино"), ул. Наташи Качуевской, ул. Дмитриевского, Салтыковская ул., Каскадная ул., Новоухтомское шоссе, ул. Молдагуловой, Вешняковская ул.</v>
          </cell>
          <cell r="F531">
            <v>15500</v>
          </cell>
          <cell r="G531">
            <v>19900</v>
          </cell>
          <cell r="H531">
            <v>7750</v>
          </cell>
          <cell r="K531">
            <v>3894</v>
          </cell>
          <cell r="L531">
            <v>9264</v>
          </cell>
          <cell r="M531">
            <v>4632</v>
          </cell>
          <cell r="N531">
            <v>1709.82</v>
          </cell>
          <cell r="O531">
            <v>1709.82</v>
          </cell>
          <cell r="P531">
            <v>1947</v>
          </cell>
          <cell r="Q531">
            <v>854.91</v>
          </cell>
          <cell r="R531">
            <v>854.91</v>
          </cell>
        </row>
        <row r="532">
          <cell r="A532">
            <v>824</v>
          </cell>
          <cell r="B532" t="str">
            <v>АВ12</v>
          </cell>
          <cell r="C532">
            <v>5</v>
          </cell>
          <cell r="E532" t="str">
            <v>ул. Карбышева [г. Красногорск], ул. Кирова [г. Красногорск], ул. Народного Ополчения [г. Красногорск], Речная ул. [г. Красногорск], Почтовая ул. [г. Красногорск] (только от мкр. "Чернево"), Волоколамское шоссе [г. Красногорск], Павшинская ул. [г. Красного</v>
          </cell>
          <cell r="F532">
            <v>15500</v>
          </cell>
          <cell r="G532">
            <v>19900</v>
          </cell>
          <cell r="H532">
            <v>7750</v>
          </cell>
          <cell r="K532">
            <v>3894</v>
          </cell>
          <cell r="L532">
            <v>9264</v>
          </cell>
          <cell r="M532">
            <v>4632</v>
          </cell>
          <cell r="N532">
            <v>1709.82</v>
          </cell>
          <cell r="O532">
            <v>1709.82</v>
          </cell>
          <cell r="P532">
            <v>1947</v>
          </cell>
          <cell r="Q532">
            <v>854.91</v>
          </cell>
          <cell r="R532">
            <v>854.91</v>
          </cell>
        </row>
        <row r="533">
          <cell r="A533">
            <v>826</v>
          </cell>
          <cell r="B533" t="str">
            <v>АВ1</v>
          </cell>
          <cell r="C533">
            <v>5</v>
          </cell>
          <cell r="E533" t="str">
            <v>Большая Юшуньская ул., ул. Каховка, Севастопольский проспект, Загородное шоссе, Малая Тульская ул., Духовской пер. (только к Метро "Каховская"), Большая Тульская ул.</v>
          </cell>
          <cell r="F533">
            <v>15500</v>
          </cell>
          <cell r="G533">
            <v>19900</v>
          </cell>
          <cell r="H533">
            <v>7750</v>
          </cell>
          <cell r="K533">
            <v>3894</v>
          </cell>
          <cell r="L533">
            <v>9264</v>
          </cell>
          <cell r="M533">
            <v>4632</v>
          </cell>
          <cell r="N533">
            <v>1709.82</v>
          </cell>
          <cell r="O533">
            <v>1709.82</v>
          </cell>
          <cell r="P533">
            <v>1947</v>
          </cell>
          <cell r="Q533">
            <v>854.91</v>
          </cell>
          <cell r="R533">
            <v>854.91</v>
          </cell>
        </row>
        <row r="534">
          <cell r="A534">
            <v>827</v>
          </cell>
          <cell r="B534" t="str">
            <v>АВ12</v>
          </cell>
          <cell r="C534">
            <v>5</v>
          </cell>
          <cell r="D534">
            <v>4</v>
          </cell>
          <cell r="E534" t="str">
            <v>г. Красногорск - Почтовая ул., Речная ул., ул. Маяковского, Волоколамское шоссе.</v>
          </cell>
          <cell r="F534">
            <v>15500</v>
          </cell>
          <cell r="G534">
            <v>19900</v>
          </cell>
          <cell r="H534">
            <v>7750</v>
          </cell>
          <cell r="I534">
            <v>0.32</v>
          </cell>
          <cell r="J534">
            <v>27723</v>
          </cell>
          <cell r="K534">
            <v>3894</v>
          </cell>
          <cell r="L534">
            <v>9264</v>
          </cell>
          <cell r="M534">
            <v>4632</v>
          </cell>
          <cell r="N534">
            <v>1709.82</v>
          </cell>
          <cell r="O534">
            <v>1709.82</v>
          </cell>
          <cell r="P534">
            <v>1947</v>
          </cell>
          <cell r="Q534">
            <v>854.91</v>
          </cell>
          <cell r="R534">
            <v>854.91</v>
          </cell>
        </row>
        <row r="535">
          <cell r="A535">
            <v>829</v>
          </cell>
          <cell r="B535" t="str">
            <v>АВ5</v>
          </cell>
          <cell r="C535">
            <v>5</v>
          </cell>
          <cell r="D535">
            <v>4</v>
          </cell>
          <cell r="E535" t="str">
            <v>Движение по кольцу (одностороннее движение) - Ярцевская ул., ул. Крылатские холмы, Осенний бульв., Осенняя ул., Крылатская ул., Ярцевская ул.</v>
          </cell>
          <cell r="F535">
            <v>15500</v>
          </cell>
          <cell r="G535">
            <v>19900</v>
          </cell>
          <cell r="H535">
            <v>7750</v>
          </cell>
          <cell r="I535">
            <v>0.32</v>
          </cell>
          <cell r="J535">
            <v>27723</v>
          </cell>
          <cell r="K535">
            <v>3894</v>
          </cell>
          <cell r="L535">
            <v>9264</v>
          </cell>
          <cell r="M535">
            <v>4632</v>
          </cell>
          <cell r="N535">
            <v>1709.82</v>
          </cell>
          <cell r="O535">
            <v>1709.82</v>
          </cell>
          <cell r="P535">
            <v>1947</v>
          </cell>
          <cell r="Q535">
            <v>854.91</v>
          </cell>
          <cell r="R535">
            <v>854.91</v>
          </cell>
        </row>
        <row r="536">
          <cell r="A536">
            <v>830</v>
          </cell>
          <cell r="B536" t="str">
            <v>АВ14</v>
          </cell>
          <cell r="C536">
            <v>5</v>
          </cell>
          <cell r="D536">
            <v>11</v>
          </cell>
          <cell r="E536" t="str">
            <v>просп. Вернадского (обратно ул. Удальцова), ул. Лобачевского (только от М."Проспект Вернадского"), Мичуринский просп., Озерная ул., Боровское шоссе, Чоботовская ул., Лукинская ул., ул. Федосьино.</v>
          </cell>
          <cell r="F536">
            <v>15500</v>
          </cell>
          <cell r="G536">
            <v>19900</v>
          </cell>
          <cell r="H536">
            <v>7750</v>
          </cell>
          <cell r="I536">
            <v>1.17</v>
          </cell>
          <cell r="J536">
            <v>102187</v>
          </cell>
          <cell r="K536">
            <v>3894</v>
          </cell>
          <cell r="L536">
            <v>9264</v>
          </cell>
          <cell r="M536">
            <v>4632</v>
          </cell>
          <cell r="N536">
            <v>1709.82</v>
          </cell>
          <cell r="O536">
            <v>1709.82</v>
          </cell>
          <cell r="P536">
            <v>1947</v>
          </cell>
          <cell r="Q536">
            <v>854.91</v>
          </cell>
          <cell r="R536">
            <v>854.91</v>
          </cell>
        </row>
        <row r="537">
          <cell r="A537">
            <v>831</v>
          </cell>
          <cell r="B537" t="str">
            <v>АВ17</v>
          </cell>
          <cell r="C537">
            <v>5</v>
          </cell>
          <cell r="D537">
            <v>2</v>
          </cell>
          <cell r="E537" t="str">
            <v>Чертановская ул., Кировоградский пр., Кировоградская ул., ул. Красного Маяка</v>
          </cell>
          <cell r="F537">
            <v>15500</v>
          </cell>
          <cell r="G537">
            <v>19900</v>
          </cell>
          <cell r="H537">
            <v>7750</v>
          </cell>
          <cell r="I537">
            <v>0</v>
          </cell>
          <cell r="J537">
            <v>0</v>
          </cell>
          <cell r="K537">
            <v>3894</v>
          </cell>
          <cell r="L537">
            <v>9264</v>
          </cell>
          <cell r="M537">
            <v>4632</v>
          </cell>
          <cell r="N537">
            <v>1709.82</v>
          </cell>
          <cell r="O537">
            <v>1709.82</v>
          </cell>
          <cell r="P537">
            <v>1947</v>
          </cell>
          <cell r="Q537">
            <v>854.91</v>
          </cell>
          <cell r="R537">
            <v>854.91</v>
          </cell>
        </row>
        <row r="538">
          <cell r="A538">
            <v>833</v>
          </cell>
          <cell r="B538" t="str">
            <v>АВ12</v>
          </cell>
          <cell r="C538">
            <v>5</v>
          </cell>
          <cell r="D538">
            <v>2</v>
          </cell>
          <cell r="E538" t="str">
            <v>г. Красногорск - Почтовая ул., Речная ул., ул. Народного Ополчения, Волоколамское шоссе, Московская ул.</v>
          </cell>
          <cell r="F538">
            <v>15500</v>
          </cell>
          <cell r="G538">
            <v>19900</v>
          </cell>
          <cell r="H538">
            <v>7750</v>
          </cell>
          <cell r="I538">
            <v>0</v>
          </cell>
          <cell r="J538">
            <v>0</v>
          </cell>
          <cell r="K538">
            <v>3894</v>
          </cell>
          <cell r="L538">
            <v>9264</v>
          </cell>
          <cell r="M538">
            <v>4632</v>
          </cell>
          <cell r="N538">
            <v>1709.82</v>
          </cell>
          <cell r="O538">
            <v>1709.82</v>
          </cell>
          <cell r="P538">
            <v>1947</v>
          </cell>
          <cell r="Q538">
            <v>854.91</v>
          </cell>
          <cell r="R538">
            <v>854.91</v>
          </cell>
        </row>
        <row r="539">
          <cell r="A539">
            <v>834</v>
          </cell>
          <cell r="B539" t="str">
            <v>АВ6</v>
          </cell>
          <cell r="C539">
            <v>5</v>
          </cell>
          <cell r="D539" t="str">
            <v>1 ПАЗ</v>
          </cell>
          <cell r="E539" t="str">
            <v>Продольный пр., 1-й Поперечный пр. (обратно - 2-й Поперечный пр.), просп. Мира, Ярославское шоссе, ул. Красная Сосна</v>
          </cell>
          <cell r="F539">
            <v>15500</v>
          </cell>
          <cell r="G539">
            <v>19900</v>
          </cell>
          <cell r="H539">
            <v>7750</v>
          </cell>
          <cell r="I539">
            <v>0</v>
          </cell>
          <cell r="J539">
            <v>0</v>
          </cell>
          <cell r="K539">
            <v>3894</v>
          </cell>
          <cell r="L539">
            <v>9264</v>
          </cell>
          <cell r="M539">
            <v>4632</v>
          </cell>
          <cell r="N539">
            <v>1709.82</v>
          </cell>
          <cell r="O539">
            <v>1709.82</v>
          </cell>
          <cell r="P539">
            <v>1947</v>
          </cell>
          <cell r="Q539">
            <v>854.91</v>
          </cell>
          <cell r="R539">
            <v>854.91</v>
          </cell>
        </row>
        <row r="540">
          <cell r="A540">
            <v>836</v>
          </cell>
          <cell r="B540" t="str">
            <v>АВ3</v>
          </cell>
          <cell r="C540">
            <v>5</v>
          </cell>
          <cell r="D540">
            <v>2</v>
          </cell>
          <cell r="E540" t="str">
            <v>Алтуфьевское шоссе, Череповецкая ул., Лианозовский пр., Дмитровское шоссе, Долгопрудненское шоссе (только от 6-го м/р Бибирева), Проектируемый пр. №5557</v>
          </cell>
          <cell r="F540">
            <v>15500</v>
          </cell>
          <cell r="G540">
            <v>19900</v>
          </cell>
          <cell r="H540">
            <v>7750</v>
          </cell>
          <cell r="I540">
            <v>0</v>
          </cell>
          <cell r="J540">
            <v>0</v>
          </cell>
          <cell r="K540">
            <v>3894</v>
          </cell>
          <cell r="L540">
            <v>9264</v>
          </cell>
          <cell r="M540">
            <v>4632</v>
          </cell>
          <cell r="N540">
            <v>1709.82</v>
          </cell>
          <cell r="O540">
            <v>1709.82</v>
          </cell>
          <cell r="P540">
            <v>1947</v>
          </cell>
          <cell r="Q540">
            <v>854.91</v>
          </cell>
          <cell r="R540">
            <v>854.91</v>
          </cell>
        </row>
        <row r="541">
          <cell r="A541">
            <v>837</v>
          </cell>
          <cell r="B541" t="str">
            <v>АВ15</v>
          </cell>
          <cell r="C541">
            <v>5</v>
          </cell>
          <cell r="D541">
            <v>2</v>
          </cell>
          <cell r="E541" t="str">
            <v>Ул. Барышиха, Митинская ул., Новотушинский пр., Трикотажный пр. (обратно - Волоколамское шоссе), ул. Василия Петушкова</v>
          </cell>
          <cell r="F541">
            <v>15500</v>
          </cell>
          <cell r="G541">
            <v>19900</v>
          </cell>
          <cell r="H541">
            <v>7750</v>
          </cell>
          <cell r="I541">
            <v>0</v>
          </cell>
          <cell r="J541">
            <v>0</v>
          </cell>
          <cell r="K541">
            <v>3894</v>
          </cell>
          <cell r="L541">
            <v>9264</v>
          </cell>
          <cell r="M541">
            <v>4632</v>
          </cell>
          <cell r="N541">
            <v>1709.82</v>
          </cell>
          <cell r="O541">
            <v>1709.82</v>
          </cell>
          <cell r="P541">
            <v>1947</v>
          </cell>
          <cell r="Q541">
            <v>854.91</v>
          </cell>
          <cell r="R541">
            <v>854.91</v>
          </cell>
        </row>
        <row r="542">
          <cell r="A542">
            <v>838</v>
          </cell>
          <cell r="B542" t="str">
            <v>АВ6</v>
          </cell>
          <cell r="C542">
            <v>5</v>
          </cell>
          <cell r="D542">
            <v>5</v>
          </cell>
          <cell r="E542" t="str">
            <v>Анадырский пр., ул. Менжинского, пр. Дежнева, Юрловский пр., ул. Римского-Корсакова, ул. Декабристов</v>
          </cell>
          <cell r="F542">
            <v>15500</v>
          </cell>
          <cell r="G542">
            <v>19900</v>
          </cell>
          <cell r="H542">
            <v>7750</v>
          </cell>
          <cell r="I542">
            <v>0</v>
          </cell>
          <cell r="J542">
            <v>0</v>
          </cell>
          <cell r="K542">
            <v>3894</v>
          </cell>
          <cell r="L542">
            <v>9264</v>
          </cell>
          <cell r="M542">
            <v>4632</v>
          </cell>
          <cell r="N542">
            <v>1709.82</v>
          </cell>
          <cell r="O542">
            <v>1709.82</v>
          </cell>
          <cell r="P542">
            <v>1947</v>
          </cell>
          <cell r="Q542">
            <v>854.91</v>
          </cell>
          <cell r="R542">
            <v>854.91</v>
          </cell>
        </row>
        <row r="543">
          <cell r="A543">
            <v>845</v>
          </cell>
          <cell r="B543" t="str">
            <v>АВ12</v>
          </cell>
          <cell r="C543">
            <v>5</v>
          </cell>
          <cell r="D543">
            <v>2</v>
          </cell>
          <cell r="E543" t="str">
            <v>Почтовая ул. [г. Красногорск], Речная ул. [г. Красногорск], ул. Маяковского [г. Красногорск], Волоколамское шоссе [г. Красногорск], ул. Димитрова [г. Красногорск], ул. 50 лет Октября [г. Красногорск].</v>
          </cell>
          <cell r="F543">
            <v>15500</v>
          </cell>
          <cell r="G543">
            <v>19900</v>
          </cell>
          <cell r="H543">
            <v>7750</v>
          </cell>
          <cell r="I543">
            <v>0</v>
          </cell>
          <cell r="J543">
            <v>0</v>
          </cell>
          <cell r="K543">
            <v>3894</v>
          </cell>
          <cell r="L543">
            <v>9264</v>
          </cell>
          <cell r="M543">
            <v>4632</v>
          </cell>
          <cell r="N543">
            <v>1709.82</v>
          </cell>
          <cell r="O543">
            <v>1709.82</v>
          </cell>
          <cell r="P543">
            <v>1947</v>
          </cell>
          <cell r="Q543">
            <v>854.91</v>
          </cell>
          <cell r="R543">
            <v>854.91</v>
          </cell>
        </row>
        <row r="544">
          <cell r="A544">
            <v>848</v>
          </cell>
          <cell r="B544" t="str">
            <v>АВ17</v>
          </cell>
          <cell r="C544">
            <v>5</v>
          </cell>
          <cell r="D544">
            <v>3</v>
          </cell>
          <cell r="E544" t="str">
            <v>Старокачаловская ул., бульв. Дмитрия Донского, ул. Грина, Варшавское шоссе, Молодцовский пр. (обратно - Шоссейная ул.), ул. Маршала Савицкого (только от 5-го м/р Северного Бутова), Проектируемый пр. 6418 (только от 5-го м/р Северного Бутова), ул. Брусилов</v>
          </cell>
          <cell r="F544">
            <v>15500</v>
          </cell>
          <cell r="G544">
            <v>19900</v>
          </cell>
          <cell r="H544">
            <v>7750</v>
          </cell>
          <cell r="I544">
            <v>0</v>
          </cell>
          <cell r="J544">
            <v>0</v>
          </cell>
          <cell r="K544">
            <v>3894</v>
          </cell>
          <cell r="L544">
            <v>9264</v>
          </cell>
          <cell r="M544">
            <v>4632</v>
          </cell>
          <cell r="N544">
            <v>1709.82</v>
          </cell>
          <cell r="O544">
            <v>1709.82</v>
          </cell>
          <cell r="P544">
            <v>1947</v>
          </cell>
          <cell r="Q544">
            <v>854.91</v>
          </cell>
          <cell r="R544">
            <v>854.91</v>
          </cell>
        </row>
        <row r="545">
          <cell r="A545">
            <v>851</v>
          </cell>
          <cell r="B545" t="str">
            <v>АВ11</v>
          </cell>
          <cell r="C545">
            <v>2</v>
          </cell>
          <cell r="D545">
            <v>2</v>
          </cell>
          <cell r="E545" t="str">
            <v>Фестивальная ул., Беломорская ул. и ул. Лавочкина (только к М."Речной вокзал"), Ленинградское шоссе, далее по кольцу (одностороннее движение) - Шереметьевское шоссе, Международное шоссе.</v>
          </cell>
          <cell r="F545">
            <v>37500</v>
          </cell>
          <cell r="G545">
            <v>35900</v>
          </cell>
          <cell r="H545">
            <v>18750</v>
          </cell>
          <cell r="I545">
            <v>0</v>
          </cell>
          <cell r="J545">
            <v>0</v>
          </cell>
          <cell r="K545">
            <v>10280</v>
          </cell>
          <cell r="L545">
            <v>9264</v>
          </cell>
          <cell r="M545">
            <v>4632</v>
          </cell>
          <cell r="N545">
            <v>1709.82</v>
          </cell>
          <cell r="O545">
            <v>1709.82</v>
          </cell>
          <cell r="P545">
            <v>5140</v>
          </cell>
          <cell r="Q545">
            <v>854.91</v>
          </cell>
          <cell r="R545">
            <v>854.91</v>
          </cell>
        </row>
        <row r="546">
          <cell r="A546">
            <v>852</v>
          </cell>
          <cell r="B546" t="str">
            <v>АВ12</v>
          </cell>
          <cell r="C546">
            <v>5</v>
          </cell>
          <cell r="D546">
            <v>2</v>
          </cell>
          <cell r="E546" t="str">
            <v>Почтовая ул. [г. Красногорск], Волоколамское шоссе, 1-я Пенягинская ул., ул. Генерала Белобородова, Дубравная ул., Митинская ул., Пятницкое шоссе, 1-й Митинский пер., Дубравная ул., Путилковское шоссе. (Движение с 6:15 до 19:00.)</v>
          </cell>
          <cell r="F546">
            <v>15500</v>
          </cell>
          <cell r="G546">
            <v>19900</v>
          </cell>
          <cell r="H546">
            <v>7750</v>
          </cell>
          <cell r="I546">
            <v>0</v>
          </cell>
          <cell r="J546">
            <v>0</v>
          </cell>
          <cell r="K546">
            <v>3894</v>
          </cell>
          <cell r="L546">
            <v>9264</v>
          </cell>
          <cell r="M546">
            <v>4632</v>
          </cell>
          <cell r="N546">
            <v>1709.82</v>
          </cell>
          <cell r="O546">
            <v>1709.82</v>
          </cell>
          <cell r="P546">
            <v>1947</v>
          </cell>
          <cell r="Q546">
            <v>854.91</v>
          </cell>
          <cell r="R546">
            <v>854.91</v>
          </cell>
        </row>
        <row r="547">
          <cell r="A547">
            <v>854</v>
          </cell>
          <cell r="B547" t="str">
            <v>АВ2</v>
          </cell>
          <cell r="C547">
            <v>5</v>
          </cell>
          <cell r="D547">
            <v>2</v>
          </cell>
          <cell r="E547" t="str">
            <v>1-й Капотнинский пр., Чагинский пр., ул. Верхние поля, Чагинская ул., ул. Головачева, Ставропольская ул., Новороссийская ул. (только от Капотни), Краснодарская ул. (обратно - Совхозная ул.).</v>
          </cell>
          <cell r="F547">
            <v>15500</v>
          </cell>
          <cell r="G547">
            <v>19900</v>
          </cell>
          <cell r="H547">
            <v>7750</v>
          </cell>
          <cell r="I547">
            <v>0</v>
          </cell>
          <cell r="J547">
            <v>0</v>
          </cell>
          <cell r="K547">
            <v>3894</v>
          </cell>
          <cell r="L547">
            <v>9264</v>
          </cell>
          <cell r="M547">
            <v>4632</v>
          </cell>
          <cell r="N547">
            <v>1709.82</v>
          </cell>
          <cell r="O547">
            <v>1709.82</v>
          </cell>
          <cell r="P547">
            <v>1947</v>
          </cell>
          <cell r="Q547">
            <v>854.91</v>
          </cell>
          <cell r="R547">
            <v>854.91</v>
          </cell>
        </row>
        <row r="548">
          <cell r="A548">
            <v>855</v>
          </cell>
          <cell r="B548" t="str">
            <v>АВ10</v>
          </cell>
          <cell r="C548">
            <v>5</v>
          </cell>
          <cell r="D548">
            <v>2</v>
          </cell>
          <cell r="E548" t="str">
            <v>Лухмановская ул., ул. Дмитриевского, Каскадная ул., Новоухтомское шоссе, ул. Молдагуловой, Вешняковская ул.</v>
          </cell>
          <cell r="F548">
            <v>15500</v>
          </cell>
          <cell r="G548">
            <v>19900</v>
          </cell>
          <cell r="H548">
            <v>7750</v>
          </cell>
          <cell r="I548">
            <v>0</v>
          </cell>
          <cell r="J548">
            <v>0</v>
          </cell>
          <cell r="K548">
            <v>3894</v>
          </cell>
          <cell r="L548">
            <v>9264</v>
          </cell>
          <cell r="M548">
            <v>4632</v>
          </cell>
          <cell r="N548">
            <v>1709.82</v>
          </cell>
          <cell r="O548">
            <v>1709.82</v>
          </cell>
          <cell r="P548">
            <v>1947</v>
          </cell>
          <cell r="Q548">
            <v>854.91</v>
          </cell>
          <cell r="R548">
            <v>854.91</v>
          </cell>
        </row>
        <row r="549">
          <cell r="A549">
            <v>891</v>
          </cell>
          <cell r="B549" t="str">
            <v>АВ12</v>
          </cell>
          <cell r="C549">
            <v>5</v>
          </cell>
          <cell r="D549">
            <v>2</v>
          </cell>
          <cell r="E549" t="str">
            <v>ул. Карбышева (г. Красногорск), ул. Кирова (г. Красногорск), ул. Народного Ополчения (г. Красногорск), Волоколамское шоссе, Почтовая ул. (только от микрорайона Чернево), Волоколамское шоссе, Павшинская ул., Ильинское шоссе, Липовая аллея.</v>
          </cell>
          <cell r="F549">
            <v>15500</v>
          </cell>
          <cell r="G549">
            <v>19900</v>
          </cell>
          <cell r="H549">
            <v>7750</v>
          </cell>
          <cell r="I549">
            <v>0</v>
          </cell>
          <cell r="J549">
            <v>0</v>
          </cell>
          <cell r="K549">
            <v>3894</v>
          </cell>
          <cell r="L549">
            <v>9264</v>
          </cell>
          <cell r="M549">
            <v>4632</v>
          </cell>
          <cell r="N549">
            <v>1709.82</v>
          </cell>
          <cell r="O549">
            <v>1709.82</v>
          </cell>
          <cell r="P549">
            <v>1947</v>
          </cell>
          <cell r="Q549">
            <v>854.91</v>
          </cell>
          <cell r="R549">
            <v>854.91</v>
          </cell>
        </row>
        <row r="550">
          <cell r="A550">
            <v>895</v>
          </cell>
          <cell r="B550" t="str">
            <v>АВ18</v>
          </cell>
          <cell r="C550">
            <v>5</v>
          </cell>
          <cell r="D550">
            <v>2</v>
          </cell>
          <cell r="E550" t="str">
            <v>Профсоюзная ул., Калужское шоссе.</v>
          </cell>
          <cell r="F550">
            <v>15500</v>
          </cell>
          <cell r="G550">
            <v>19900</v>
          </cell>
          <cell r="H550">
            <v>7750</v>
          </cell>
          <cell r="I550">
            <v>0</v>
          </cell>
          <cell r="J550">
            <v>0</v>
          </cell>
          <cell r="K550">
            <v>3894</v>
          </cell>
          <cell r="L550">
            <v>9264</v>
          </cell>
          <cell r="M550">
            <v>4632</v>
          </cell>
          <cell r="N550">
            <v>1709.82</v>
          </cell>
          <cell r="O550">
            <v>1709.82</v>
          </cell>
          <cell r="P550">
            <v>1947</v>
          </cell>
          <cell r="Q550">
            <v>854.91</v>
          </cell>
          <cell r="R550">
            <v>854.91</v>
          </cell>
        </row>
        <row r="551">
          <cell r="A551">
            <v>901</v>
          </cell>
          <cell r="B551" t="str">
            <v>АВ15</v>
          </cell>
          <cell r="C551">
            <v>5</v>
          </cell>
          <cell r="D551">
            <v>5</v>
          </cell>
          <cell r="E551" t="str">
            <v>отменен</v>
          </cell>
          <cell r="F551">
            <v>15500</v>
          </cell>
          <cell r="G551">
            <v>19900</v>
          </cell>
          <cell r="H551">
            <v>7750</v>
          </cell>
          <cell r="I551">
            <v>0</v>
          </cell>
          <cell r="J551">
            <v>0</v>
          </cell>
          <cell r="K551">
            <v>3894</v>
          </cell>
          <cell r="L551">
            <v>9264</v>
          </cell>
          <cell r="M551">
            <v>4632</v>
          </cell>
          <cell r="N551">
            <v>1709.82</v>
          </cell>
          <cell r="O551">
            <v>1709.82</v>
          </cell>
          <cell r="P551">
            <v>1947</v>
          </cell>
          <cell r="Q551">
            <v>854.91</v>
          </cell>
          <cell r="R551">
            <v>854.91</v>
          </cell>
        </row>
        <row r="552">
          <cell r="A552">
            <v>902</v>
          </cell>
          <cell r="B552" t="str">
            <v>АВ15</v>
          </cell>
          <cell r="C552">
            <v>5</v>
          </cell>
          <cell r="D552">
            <v>5</v>
          </cell>
          <cell r="E552" t="str">
            <v>отменен</v>
          </cell>
          <cell r="F552">
            <v>15500</v>
          </cell>
          <cell r="G552">
            <v>19900</v>
          </cell>
          <cell r="H552">
            <v>7750</v>
          </cell>
          <cell r="I552">
            <v>0</v>
          </cell>
          <cell r="J552">
            <v>0</v>
          </cell>
          <cell r="K552">
            <v>3894</v>
          </cell>
          <cell r="L552">
            <v>9264</v>
          </cell>
          <cell r="M552">
            <v>4632</v>
          </cell>
          <cell r="N552">
            <v>1709.82</v>
          </cell>
          <cell r="O552">
            <v>1709.82</v>
          </cell>
          <cell r="P552">
            <v>1947</v>
          </cell>
          <cell r="Q552">
            <v>854.91</v>
          </cell>
          <cell r="R552">
            <v>854.91</v>
          </cell>
        </row>
        <row r="553">
          <cell r="A553">
            <v>930</v>
          </cell>
          <cell r="B553" t="str">
            <v>АВ12</v>
          </cell>
          <cell r="C553">
            <v>5</v>
          </cell>
          <cell r="D553">
            <v>2</v>
          </cell>
          <cell r="E553" t="str">
            <v>Волоколамское шоссе, Пятницкое шоссе, Дубравная ул., ул. Генерала Белобородова, 1-я Пенягинская ул., Волоколамское шоссе [г. Красногорск], Почтовая ул. [г. Красногорск].</v>
          </cell>
          <cell r="F553">
            <v>15500</v>
          </cell>
          <cell r="G553">
            <v>19900</v>
          </cell>
          <cell r="H553">
            <v>7750</v>
          </cell>
          <cell r="I553">
            <v>0</v>
          </cell>
          <cell r="J553">
            <v>0</v>
          </cell>
          <cell r="K553">
            <v>3894</v>
          </cell>
          <cell r="L553">
            <v>9264</v>
          </cell>
          <cell r="M553">
            <v>4632</v>
          </cell>
          <cell r="N553">
            <v>1709.82</v>
          </cell>
          <cell r="O553">
            <v>1709.82</v>
          </cell>
          <cell r="P553">
            <v>1947</v>
          </cell>
          <cell r="Q553">
            <v>854.91</v>
          </cell>
          <cell r="R553">
            <v>854.91</v>
          </cell>
        </row>
        <row r="554">
          <cell r="A554" t="str">
            <v>10З</v>
          </cell>
          <cell r="B554" t="str">
            <v>АВ19</v>
          </cell>
          <cell r="C554">
            <v>5</v>
          </cell>
          <cell r="D554">
            <v>8</v>
          </cell>
          <cell r="E554" t="str">
            <v>Панфиловский просп., Центральный просп., ул. Юности, Московский просп., Сосновая аллея, Озерная аллея (только к Роддому) , проектируемый пр. № 4923.</v>
          </cell>
          <cell r="F554">
            <v>15500</v>
          </cell>
          <cell r="G554">
            <v>19900</v>
          </cell>
          <cell r="H554">
            <v>7750</v>
          </cell>
          <cell r="I554">
            <v>0</v>
          </cell>
          <cell r="J554">
            <v>0</v>
          </cell>
          <cell r="K554">
            <v>3894</v>
          </cell>
          <cell r="L554">
            <v>9264</v>
          </cell>
          <cell r="M554">
            <v>4632</v>
          </cell>
          <cell r="N554">
            <v>1709.82</v>
          </cell>
          <cell r="O554">
            <v>1709.82</v>
          </cell>
          <cell r="P554">
            <v>1947</v>
          </cell>
          <cell r="Q554">
            <v>854.91</v>
          </cell>
          <cell r="R554">
            <v>854.91</v>
          </cell>
        </row>
        <row r="555">
          <cell r="A555" t="str">
            <v>11З</v>
          </cell>
          <cell r="B555" t="str">
            <v>АВ19</v>
          </cell>
          <cell r="C555">
            <v>5</v>
          </cell>
          <cell r="D555">
            <v>13</v>
          </cell>
          <cell r="E555" t="str">
            <v>4-й Западный пр., 1-й Западный пр., Центральный просп., Солнечная аллея, далее по кольцу (одностороннее движение) - ул. Гоголя, проектируемый пр. № 5372, Панфиловский просп., Солнечная аллея и т.д.</v>
          </cell>
          <cell r="F555">
            <v>15500</v>
          </cell>
          <cell r="G555">
            <v>19900</v>
          </cell>
          <cell r="H555">
            <v>7750</v>
          </cell>
          <cell r="I555">
            <v>0</v>
          </cell>
          <cell r="J555">
            <v>0</v>
          </cell>
          <cell r="K555">
            <v>3894</v>
          </cell>
          <cell r="L555">
            <v>9264</v>
          </cell>
          <cell r="M555">
            <v>4632</v>
          </cell>
          <cell r="N555">
            <v>1709.82</v>
          </cell>
          <cell r="O555">
            <v>1709.82</v>
          </cell>
          <cell r="P555">
            <v>1947</v>
          </cell>
          <cell r="Q555">
            <v>854.91</v>
          </cell>
          <cell r="R555">
            <v>854.91</v>
          </cell>
        </row>
        <row r="556">
          <cell r="A556" t="str">
            <v>12З</v>
          </cell>
          <cell r="B556" t="str">
            <v>АВ19</v>
          </cell>
          <cell r="C556">
            <v>5</v>
          </cell>
          <cell r="D556">
            <v>9</v>
          </cell>
          <cell r="E556" t="str">
            <v>Панфиловский просп., Центральный просп., ул.Юности, Московский просп., Никольская пр..</v>
          </cell>
          <cell r="F556">
            <v>15500</v>
          </cell>
          <cell r="G556">
            <v>19900</v>
          </cell>
          <cell r="H556">
            <v>7750</v>
          </cell>
          <cell r="I556">
            <v>0</v>
          </cell>
          <cell r="J556">
            <v>0</v>
          </cell>
          <cell r="K556">
            <v>3894</v>
          </cell>
          <cell r="L556">
            <v>9264</v>
          </cell>
          <cell r="M556">
            <v>4632</v>
          </cell>
          <cell r="N556">
            <v>1709.82</v>
          </cell>
          <cell r="O556">
            <v>1709.82</v>
          </cell>
          <cell r="P556">
            <v>1947</v>
          </cell>
          <cell r="Q556">
            <v>854.91</v>
          </cell>
          <cell r="R556">
            <v>854.91</v>
          </cell>
        </row>
        <row r="557">
          <cell r="A557" t="str">
            <v>12к</v>
          </cell>
          <cell r="B557" t="str">
            <v>АВ9</v>
          </cell>
          <cell r="C557">
            <v>5</v>
          </cell>
          <cell r="D557">
            <v>8</v>
          </cell>
          <cell r="E557" t="str">
            <v>Панфиловский просп., 1-й Западный пр.,  3-й Западный пр.</v>
          </cell>
          <cell r="F557">
            <v>15500</v>
          </cell>
          <cell r="G557">
            <v>19900</v>
          </cell>
          <cell r="H557">
            <v>7750</v>
          </cell>
          <cell r="I557">
            <v>0</v>
          </cell>
          <cell r="J557">
            <v>0</v>
          </cell>
          <cell r="K557">
            <v>3894</v>
          </cell>
          <cell r="L557">
            <v>9264</v>
          </cell>
          <cell r="M557">
            <v>4632</v>
          </cell>
          <cell r="N557">
            <v>1709.82</v>
          </cell>
          <cell r="O557">
            <v>1709.82</v>
          </cell>
          <cell r="P557">
            <v>1947</v>
          </cell>
          <cell r="Q557">
            <v>854.91</v>
          </cell>
          <cell r="R557">
            <v>854.91</v>
          </cell>
        </row>
        <row r="558">
          <cell r="A558" t="str">
            <v>12ц</v>
          </cell>
          <cell r="B558" t="str">
            <v>АВ9</v>
          </cell>
          <cell r="C558">
            <v>2</v>
          </cell>
          <cell r="D558">
            <v>2</v>
          </cell>
          <cell r="E558" t="str">
            <v>1-я Тверская-Ямская ул., Тверская ул., ул. Охотный ряд (обратно - Моховая ул.), Театральный пр. (только от Белорусского вокзала), Новая пл. (обратно - Кремлевская набережная), Старая пл. (обратно - Москворецкая набережная), Китайгородский пр.</v>
          </cell>
          <cell r="F558">
            <v>37500</v>
          </cell>
          <cell r="G558">
            <v>35900</v>
          </cell>
          <cell r="H558">
            <v>18750</v>
          </cell>
          <cell r="I558">
            <v>0</v>
          </cell>
          <cell r="J558">
            <v>0</v>
          </cell>
          <cell r="K558">
            <v>10280</v>
          </cell>
          <cell r="L558">
            <v>9264</v>
          </cell>
          <cell r="M558">
            <v>4632</v>
          </cell>
          <cell r="N558">
            <v>1709.82</v>
          </cell>
          <cell r="O558">
            <v>1709.82</v>
          </cell>
          <cell r="P558">
            <v>5140</v>
          </cell>
          <cell r="Q558">
            <v>854.91</v>
          </cell>
          <cell r="R558">
            <v>854.91</v>
          </cell>
        </row>
        <row r="559">
          <cell r="A559" t="str">
            <v>13З</v>
          </cell>
          <cell r="B559" t="str">
            <v>АВ19</v>
          </cell>
          <cell r="C559">
            <v>5</v>
          </cell>
          <cell r="D559">
            <v>2</v>
          </cell>
          <cell r="E559" t="str">
            <v>Панфиловский просп., 1-й Западный пр.,  3-й Западный пр.</v>
          </cell>
          <cell r="F559">
            <v>15500</v>
          </cell>
          <cell r="G559">
            <v>19900</v>
          </cell>
          <cell r="H559">
            <v>7750</v>
          </cell>
          <cell r="I559">
            <v>0</v>
          </cell>
          <cell r="J559">
            <v>0</v>
          </cell>
          <cell r="K559">
            <v>3894</v>
          </cell>
          <cell r="L559">
            <v>9264</v>
          </cell>
          <cell r="M559">
            <v>4632</v>
          </cell>
          <cell r="N559">
            <v>1709.82</v>
          </cell>
          <cell r="O559">
            <v>1709.82</v>
          </cell>
          <cell r="P559">
            <v>1947</v>
          </cell>
          <cell r="Q559">
            <v>854.91</v>
          </cell>
          <cell r="R559">
            <v>854.91</v>
          </cell>
        </row>
        <row r="560">
          <cell r="A560" t="str">
            <v>14З</v>
          </cell>
          <cell r="B560" t="str">
            <v>АВ19</v>
          </cell>
          <cell r="C560">
            <v>5</v>
          </cell>
          <cell r="D560">
            <v>2</v>
          </cell>
          <cell r="E560" t="str">
            <v>Новокрюковская ул., Логвиненко ул., Михайловка ул.</v>
          </cell>
          <cell r="F560">
            <v>15500</v>
          </cell>
          <cell r="G560">
            <v>19900</v>
          </cell>
          <cell r="H560">
            <v>7750</v>
          </cell>
          <cell r="I560">
            <v>0</v>
          </cell>
          <cell r="J560">
            <v>0</v>
          </cell>
          <cell r="K560">
            <v>3894</v>
          </cell>
          <cell r="L560">
            <v>9264</v>
          </cell>
          <cell r="M560">
            <v>4632</v>
          </cell>
          <cell r="N560">
            <v>1709.82</v>
          </cell>
          <cell r="O560">
            <v>1709.82</v>
          </cell>
          <cell r="P560">
            <v>1947</v>
          </cell>
          <cell r="Q560">
            <v>854.91</v>
          </cell>
          <cell r="R560">
            <v>854.91</v>
          </cell>
        </row>
        <row r="561">
          <cell r="A561" t="str">
            <v>15З</v>
          </cell>
          <cell r="B561" t="str">
            <v>АВ19</v>
          </cell>
          <cell r="C561">
            <v>5</v>
          </cell>
          <cell r="D561">
            <v>11</v>
          </cell>
          <cell r="E561" t="str">
            <v>Ул. Андреевка, Панфиловский просп., Крюковская эстакада, Панфиловский просп., 1-й Западный пр., 4-й Западный пр.</v>
          </cell>
          <cell r="F561">
            <v>15500</v>
          </cell>
          <cell r="G561">
            <v>19900</v>
          </cell>
          <cell r="H561">
            <v>7750</v>
          </cell>
          <cell r="I561">
            <v>0</v>
          </cell>
          <cell r="J561">
            <v>0</v>
          </cell>
          <cell r="K561">
            <v>3894</v>
          </cell>
          <cell r="L561">
            <v>9264</v>
          </cell>
          <cell r="M561">
            <v>4632</v>
          </cell>
          <cell r="N561">
            <v>1709.82</v>
          </cell>
          <cell r="O561">
            <v>1709.82</v>
          </cell>
          <cell r="P561">
            <v>1947</v>
          </cell>
          <cell r="Q561">
            <v>854.91</v>
          </cell>
          <cell r="R561">
            <v>854.91</v>
          </cell>
        </row>
        <row r="562">
          <cell r="A562" t="str">
            <v>16З</v>
          </cell>
          <cell r="B562" t="str">
            <v>АВ19</v>
          </cell>
          <cell r="C562">
            <v>5</v>
          </cell>
          <cell r="D562">
            <v>5</v>
          </cell>
          <cell r="E562" t="str">
            <v>Новокрюковская ул., ул.Александровка</v>
          </cell>
          <cell r="F562">
            <v>15500</v>
          </cell>
          <cell r="G562">
            <v>19900</v>
          </cell>
          <cell r="H562">
            <v>7750</v>
          </cell>
          <cell r="I562">
            <v>0</v>
          </cell>
          <cell r="J562">
            <v>0</v>
          </cell>
          <cell r="K562">
            <v>3894</v>
          </cell>
          <cell r="L562">
            <v>9264</v>
          </cell>
          <cell r="M562">
            <v>4632</v>
          </cell>
          <cell r="N562">
            <v>1709.82</v>
          </cell>
          <cell r="O562">
            <v>1709.82</v>
          </cell>
          <cell r="P562">
            <v>1947</v>
          </cell>
          <cell r="Q562">
            <v>854.91</v>
          </cell>
          <cell r="R562">
            <v>854.91</v>
          </cell>
        </row>
        <row r="563">
          <cell r="A563" t="str">
            <v>17З</v>
          </cell>
          <cell r="B563" t="str">
            <v>АВ19</v>
          </cell>
          <cell r="C563">
            <v>5</v>
          </cell>
          <cell r="D563">
            <v>10</v>
          </cell>
          <cell r="E563" t="str">
            <v>ул.Андреевка, Логвиненко ул, Новокрюковская ул.</v>
          </cell>
          <cell r="F563">
            <v>15500</v>
          </cell>
          <cell r="G563">
            <v>19900</v>
          </cell>
          <cell r="H563">
            <v>7750</v>
          </cell>
          <cell r="I563">
            <v>0</v>
          </cell>
          <cell r="J563">
            <v>0</v>
          </cell>
          <cell r="K563">
            <v>3894</v>
          </cell>
          <cell r="L563">
            <v>9264</v>
          </cell>
          <cell r="M563">
            <v>4632</v>
          </cell>
          <cell r="N563">
            <v>1709.82</v>
          </cell>
          <cell r="O563">
            <v>1709.82</v>
          </cell>
          <cell r="P563">
            <v>1947</v>
          </cell>
          <cell r="Q563">
            <v>854.91</v>
          </cell>
          <cell r="R563">
            <v>854.91</v>
          </cell>
        </row>
        <row r="564">
          <cell r="A564" t="str">
            <v>18З</v>
          </cell>
          <cell r="B564" t="str">
            <v>АВ19</v>
          </cell>
          <cell r="C564">
            <v>5</v>
          </cell>
          <cell r="D564">
            <v>3</v>
          </cell>
          <cell r="E564" t="str">
            <v>Новокрюковская ул., Логвиненко ул., Михайловка ул.; деревня Алабушево: Первомайская ул., Центральная ул.</v>
          </cell>
          <cell r="F564">
            <v>15500</v>
          </cell>
          <cell r="G564">
            <v>19900</v>
          </cell>
          <cell r="H564">
            <v>7750</v>
          </cell>
          <cell r="I564">
            <v>0</v>
          </cell>
          <cell r="J564">
            <v>0</v>
          </cell>
          <cell r="K564">
            <v>3894</v>
          </cell>
          <cell r="L564">
            <v>9264</v>
          </cell>
          <cell r="M564">
            <v>4632</v>
          </cell>
          <cell r="N564">
            <v>1709.82</v>
          </cell>
          <cell r="O564">
            <v>1709.82</v>
          </cell>
          <cell r="P564">
            <v>1947</v>
          </cell>
          <cell r="Q564">
            <v>854.91</v>
          </cell>
          <cell r="R564">
            <v>854.91</v>
          </cell>
        </row>
        <row r="565">
          <cell r="A565" t="str">
            <v>19З</v>
          </cell>
          <cell r="B565" t="str">
            <v>АВ19</v>
          </cell>
          <cell r="C565">
            <v>5</v>
          </cell>
          <cell r="D565">
            <v>21</v>
          </cell>
          <cell r="E565" t="str">
            <v>Ул. Михайловка, ул. Логвиненко, ул. Каменка, Панфиловский просп., Крюковская эстакада, Солнечная аллея, Центральный просп., ул. Юности, Московский просп., Сосновая аллея, Озерная аллея (только к Роддому) , проектируемый пр. № 4923.</v>
          </cell>
          <cell r="F565">
            <v>15500</v>
          </cell>
          <cell r="G565">
            <v>19900</v>
          </cell>
          <cell r="H565">
            <v>7750</v>
          </cell>
          <cell r="I565">
            <v>0</v>
          </cell>
          <cell r="J565">
            <v>0</v>
          </cell>
          <cell r="K565">
            <v>3894</v>
          </cell>
          <cell r="L565">
            <v>9264</v>
          </cell>
          <cell r="M565">
            <v>4632</v>
          </cell>
          <cell r="N565">
            <v>1709.82</v>
          </cell>
          <cell r="O565">
            <v>1709.82</v>
          </cell>
          <cell r="P565">
            <v>1947</v>
          </cell>
          <cell r="Q565">
            <v>854.91</v>
          </cell>
          <cell r="R565">
            <v>854.91</v>
          </cell>
        </row>
        <row r="566">
          <cell r="A566" t="str">
            <v>1З</v>
          </cell>
          <cell r="B566" t="str">
            <v>АВ19</v>
          </cell>
          <cell r="C566">
            <v>5</v>
          </cell>
          <cell r="D566">
            <v>8</v>
          </cell>
          <cell r="E566" t="str">
            <v>Панфиловский просп., Центральный просп., Савелкинский пр. (обратно - ул. Юности и Московский просп.), Сосновая аллея, Проектируемый пр.№ 4807, Фирсановское шоссе.</v>
          </cell>
          <cell r="F566">
            <v>15500</v>
          </cell>
          <cell r="G566">
            <v>19900</v>
          </cell>
          <cell r="H566">
            <v>7750</v>
          </cell>
          <cell r="I566">
            <v>0</v>
          </cell>
          <cell r="J566">
            <v>0</v>
          </cell>
          <cell r="K566">
            <v>3894</v>
          </cell>
          <cell r="L566">
            <v>9264</v>
          </cell>
          <cell r="M566">
            <v>4632</v>
          </cell>
          <cell r="N566">
            <v>1709.82</v>
          </cell>
          <cell r="O566">
            <v>1709.82</v>
          </cell>
          <cell r="P566">
            <v>1947</v>
          </cell>
          <cell r="Q566">
            <v>854.91</v>
          </cell>
          <cell r="R566">
            <v>854.91</v>
          </cell>
        </row>
        <row r="567">
          <cell r="A567" t="str">
            <v>20З</v>
          </cell>
          <cell r="B567" t="str">
            <v>АВ19</v>
          </cell>
          <cell r="C567">
            <v>5</v>
          </cell>
          <cell r="D567">
            <v>4</v>
          </cell>
          <cell r="E567" t="str">
            <v>ул.Андреевка, Логвиненко ул, Новокрюковская ул., Заводская ул., Малинская ул., пр.710</v>
          </cell>
          <cell r="F567">
            <v>15500</v>
          </cell>
          <cell r="G567">
            <v>19900</v>
          </cell>
          <cell r="H567">
            <v>7750</v>
          </cell>
          <cell r="I567">
            <v>0</v>
          </cell>
          <cell r="J567">
            <v>0</v>
          </cell>
          <cell r="K567">
            <v>3894</v>
          </cell>
          <cell r="L567">
            <v>9264</v>
          </cell>
          <cell r="M567">
            <v>4632</v>
          </cell>
          <cell r="N567">
            <v>1709.82</v>
          </cell>
          <cell r="O567">
            <v>1709.82</v>
          </cell>
          <cell r="P567">
            <v>1947</v>
          </cell>
          <cell r="Q567">
            <v>854.91</v>
          </cell>
          <cell r="R567">
            <v>854.91</v>
          </cell>
        </row>
        <row r="568">
          <cell r="A568" t="str">
            <v>21З</v>
          </cell>
          <cell r="B568" t="str">
            <v>АВ19</v>
          </cell>
          <cell r="C568">
            <v>5</v>
          </cell>
          <cell r="D568">
            <v>1</v>
          </cell>
          <cell r="E568" t="str">
            <v>Солнечная аллея, Старокрюковский пр., пр. 474,  Железнодорожная ул.</v>
          </cell>
          <cell r="F568">
            <v>15500</v>
          </cell>
          <cell r="G568">
            <v>19900</v>
          </cell>
          <cell r="H568">
            <v>7750</v>
          </cell>
          <cell r="I568">
            <v>0</v>
          </cell>
          <cell r="J568">
            <v>0</v>
          </cell>
          <cell r="K568">
            <v>3894</v>
          </cell>
          <cell r="L568">
            <v>9264</v>
          </cell>
          <cell r="M568">
            <v>4632</v>
          </cell>
          <cell r="N568">
            <v>1709.82</v>
          </cell>
          <cell r="O568">
            <v>1709.82</v>
          </cell>
          <cell r="P568">
            <v>1947</v>
          </cell>
          <cell r="Q568">
            <v>854.91</v>
          </cell>
          <cell r="R568">
            <v>854.91</v>
          </cell>
        </row>
        <row r="569">
          <cell r="A569" t="str">
            <v>22З</v>
          </cell>
          <cell r="B569" t="str">
            <v>АВ19</v>
          </cell>
          <cell r="C569">
            <v>5</v>
          </cell>
          <cell r="D569">
            <v>3</v>
          </cell>
          <cell r="E569" t="str">
            <v>Пр.657, ул.Каменка, Панфиловский просп.</v>
          </cell>
          <cell r="F569">
            <v>15500</v>
          </cell>
          <cell r="G569">
            <v>19900</v>
          </cell>
          <cell r="H569">
            <v>7750</v>
          </cell>
          <cell r="I569">
            <v>0</v>
          </cell>
          <cell r="J569">
            <v>0</v>
          </cell>
          <cell r="K569">
            <v>3894</v>
          </cell>
          <cell r="L569">
            <v>9264</v>
          </cell>
          <cell r="M569">
            <v>4632</v>
          </cell>
          <cell r="N569">
            <v>1709.82</v>
          </cell>
          <cell r="O569">
            <v>1709.82</v>
          </cell>
          <cell r="P569">
            <v>1947</v>
          </cell>
          <cell r="Q569">
            <v>854.91</v>
          </cell>
          <cell r="R569">
            <v>854.91</v>
          </cell>
        </row>
        <row r="570">
          <cell r="A570" t="str">
            <v>23З</v>
          </cell>
          <cell r="B570" t="str">
            <v>АВ19</v>
          </cell>
          <cell r="C570">
            <v>5</v>
          </cell>
          <cell r="D570">
            <v>5</v>
          </cell>
          <cell r="E570" t="str">
            <v>1-й Западный пр.,  Панфиловский просп.,</v>
          </cell>
          <cell r="F570">
            <v>15500</v>
          </cell>
          <cell r="G570">
            <v>19900</v>
          </cell>
          <cell r="H570">
            <v>7750</v>
          </cell>
          <cell r="I570">
            <v>0</v>
          </cell>
          <cell r="J570">
            <v>0</v>
          </cell>
          <cell r="K570">
            <v>3894</v>
          </cell>
          <cell r="L570">
            <v>9264</v>
          </cell>
          <cell r="M570">
            <v>4632</v>
          </cell>
          <cell r="N570">
            <v>1709.82</v>
          </cell>
          <cell r="O570">
            <v>1709.82</v>
          </cell>
          <cell r="P570">
            <v>1947</v>
          </cell>
          <cell r="Q570">
            <v>854.91</v>
          </cell>
          <cell r="R570">
            <v>854.91</v>
          </cell>
        </row>
        <row r="571">
          <cell r="A571" t="str">
            <v>27З</v>
          </cell>
          <cell r="B571" t="str">
            <v>АВ19</v>
          </cell>
          <cell r="C571">
            <v>5</v>
          </cell>
          <cell r="D571">
            <v>1</v>
          </cell>
          <cell r="E571" t="str">
            <v>Заводская ул., Малинская ул., пр.710</v>
          </cell>
          <cell r="F571">
            <v>15500</v>
          </cell>
          <cell r="G571">
            <v>19900</v>
          </cell>
          <cell r="H571">
            <v>7750</v>
          </cell>
          <cell r="I571">
            <v>0</v>
          </cell>
          <cell r="J571">
            <v>0</v>
          </cell>
          <cell r="K571">
            <v>3894</v>
          </cell>
          <cell r="L571">
            <v>9264</v>
          </cell>
          <cell r="M571">
            <v>4632</v>
          </cell>
          <cell r="N571">
            <v>1709.82</v>
          </cell>
          <cell r="O571">
            <v>1709.82</v>
          </cell>
          <cell r="P571">
            <v>1947</v>
          </cell>
          <cell r="Q571">
            <v>854.91</v>
          </cell>
          <cell r="R571">
            <v>854.91</v>
          </cell>
        </row>
        <row r="572">
          <cell r="A572" t="str">
            <v>2З</v>
          </cell>
          <cell r="B572" t="str">
            <v>АВ19</v>
          </cell>
          <cell r="C572">
            <v>5</v>
          </cell>
          <cell r="D572">
            <v>8</v>
          </cell>
          <cell r="E572" t="str">
            <v>Солнечная аллея, Центральный просп., Савелкинский пр., Московский просп. (только к Станции "Крюково"), Сосновая аллея, Проектируемый пр. № 4807; с 8:35 до 17:30 - Проектируемый проезд № 4921; до 8:35 и с 17:30 - Фирсановское шоссе.</v>
          </cell>
          <cell r="F572">
            <v>15500</v>
          </cell>
          <cell r="G572">
            <v>19900</v>
          </cell>
          <cell r="H572">
            <v>7750</v>
          </cell>
          <cell r="I572">
            <v>0</v>
          </cell>
          <cell r="J572">
            <v>0</v>
          </cell>
          <cell r="K572">
            <v>3894</v>
          </cell>
          <cell r="L572">
            <v>9264</v>
          </cell>
          <cell r="M572">
            <v>4632</v>
          </cell>
          <cell r="N572">
            <v>1709.82</v>
          </cell>
          <cell r="O572">
            <v>1709.82</v>
          </cell>
          <cell r="P572">
            <v>1947</v>
          </cell>
          <cell r="Q572">
            <v>854.91</v>
          </cell>
          <cell r="R572">
            <v>854.91</v>
          </cell>
        </row>
        <row r="573">
          <cell r="A573" t="str">
            <v>3З</v>
          </cell>
          <cell r="B573" t="str">
            <v>АВ19</v>
          </cell>
          <cell r="C573">
            <v>5</v>
          </cell>
          <cell r="D573">
            <v>11</v>
          </cell>
          <cell r="E573" t="str">
            <v>Солнечная аллея, Центральный просп., 1-й Западный пр.,  3-й Западный пр., Колхозная ул.</v>
          </cell>
          <cell r="F573">
            <v>15500</v>
          </cell>
          <cell r="G573">
            <v>19900</v>
          </cell>
          <cell r="H573">
            <v>7750</v>
          </cell>
          <cell r="I573">
            <v>0</v>
          </cell>
          <cell r="J573">
            <v>0</v>
          </cell>
          <cell r="K573">
            <v>3894</v>
          </cell>
          <cell r="L573">
            <v>9264</v>
          </cell>
          <cell r="M573">
            <v>4632</v>
          </cell>
          <cell r="N573">
            <v>1709.82</v>
          </cell>
          <cell r="O573">
            <v>1709.82</v>
          </cell>
          <cell r="P573">
            <v>1947</v>
          </cell>
          <cell r="Q573">
            <v>854.91</v>
          </cell>
          <cell r="R573">
            <v>854.91</v>
          </cell>
        </row>
        <row r="574">
          <cell r="A574" t="str">
            <v>400К</v>
          </cell>
          <cell r="B574" t="str">
            <v>АВ19</v>
          </cell>
          <cell r="C574">
            <v>5</v>
          </cell>
          <cell r="D574">
            <v>5</v>
          </cell>
          <cell r="E574" t="str">
            <v>Ленинградское ш., Московский просп., Савелкинский пр., Солнечная аллея, Центральный просп., Панфиловский просп., Новокрюковская ул., ул.Александровка</v>
          </cell>
          <cell r="F574">
            <v>15500</v>
          </cell>
          <cell r="G574">
            <v>19900</v>
          </cell>
          <cell r="H574">
            <v>7750</v>
          </cell>
          <cell r="I574">
            <v>0</v>
          </cell>
          <cell r="J574">
            <v>0</v>
          </cell>
          <cell r="K574">
            <v>3894</v>
          </cell>
          <cell r="L574">
            <v>9264</v>
          </cell>
          <cell r="M574">
            <v>4632</v>
          </cell>
          <cell r="N574">
            <v>1709.82</v>
          </cell>
          <cell r="O574">
            <v>1709.82</v>
          </cell>
          <cell r="P574">
            <v>1947</v>
          </cell>
          <cell r="Q574">
            <v>854.91</v>
          </cell>
          <cell r="R574">
            <v>854.91</v>
          </cell>
        </row>
        <row r="575">
          <cell r="A575" t="str">
            <v>4З</v>
          </cell>
          <cell r="B575" t="str">
            <v>АВ19</v>
          </cell>
          <cell r="C575">
            <v>5</v>
          </cell>
          <cell r="D575">
            <v>3</v>
          </cell>
          <cell r="E575" t="str">
            <v>Движение по кольцу (одностороннее движение) - Панфиловский просп., проектируемый пр. № 5377, проектируемый пр. № 5372, ул. Гоголя.</v>
          </cell>
          <cell r="F575">
            <v>15500</v>
          </cell>
          <cell r="G575">
            <v>19900</v>
          </cell>
          <cell r="H575">
            <v>7750</v>
          </cell>
          <cell r="I575">
            <v>0</v>
          </cell>
          <cell r="J575">
            <v>0</v>
          </cell>
          <cell r="K575">
            <v>3894</v>
          </cell>
          <cell r="L575">
            <v>9264</v>
          </cell>
          <cell r="M575">
            <v>4632</v>
          </cell>
          <cell r="N575">
            <v>1709.82</v>
          </cell>
          <cell r="O575">
            <v>1709.82</v>
          </cell>
          <cell r="P575">
            <v>1947</v>
          </cell>
          <cell r="Q575">
            <v>854.91</v>
          </cell>
          <cell r="R575">
            <v>854.91</v>
          </cell>
        </row>
        <row r="576">
          <cell r="A576" t="str">
            <v>5З</v>
          </cell>
          <cell r="B576" t="str">
            <v>АВ19</v>
          </cell>
          <cell r="C576">
            <v>5</v>
          </cell>
          <cell r="D576">
            <v>4</v>
          </cell>
          <cell r="E576" t="str">
            <v>Ул. Андреевка, Панфиловский просп., ул. Каменка, ул. Логвиненко, Новокрюковская ул.</v>
          </cell>
          <cell r="F576">
            <v>15500</v>
          </cell>
          <cell r="G576">
            <v>19900</v>
          </cell>
          <cell r="H576">
            <v>7750</v>
          </cell>
          <cell r="I576">
            <v>0</v>
          </cell>
          <cell r="J576">
            <v>0</v>
          </cell>
          <cell r="K576">
            <v>3894</v>
          </cell>
          <cell r="L576">
            <v>9264</v>
          </cell>
          <cell r="M576">
            <v>4632</v>
          </cell>
          <cell r="N576">
            <v>1709.82</v>
          </cell>
          <cell r="O576">
            <v>1709.82</v>
          </cell>
          <cell r="P576">
            <v>1947</v>
          </cell>
          <cell r="Q576">
            <v>854.91</v>
          </cell>
          <cell r="R576">
            <v>854.91</v>
          </cell>
        </row>
        <row r="577">
          <cell r="A577" t="str">
            <v>6З</v>
          </cell>
          <cell r="B577" t="str">
            <v>АВ19</v>
          </cell>
          <cell r="C577">
            <v>5</v>
          </cell>
          <cell r="D577">
            <v>4</v>
          </cell>
          <cell r="E577" t="str">
            <v>4-й Западный пр., 1-й Западный пр., Центральный просп., ул. Юности, Московский просп., Сосновая аллея, Озерная аллея (обратно - Каштановая аллея)</v>
          </cell>
          <cell r="F577">
            <v>15500</v>
          </cell>
          <cell r="G577">
            <v>19900</v>
          </cell>
          <cell r="H577">
            <v>7750</v>
          </cell>
          <cell r="I577">
            <v>0</v>
          </cell>
          <cell r="J577">
            <v>0</v>
          </cell>
          <cell r="K577">
            <v>3894</v>
          </cell>
          <cell r="L577">
            <v>9264</v>
          </cell>
          <cell r="M577">
            <v>4632</v>
          </cell>
          <cell r="N577">
            <v>1709.82</v>
          </cell>
          <cell r="O577">
            <v>1709.82</v>
          </cell>
          <cell r="P577">
            <v>1947</v>
          </cell>
          <cell r="Q577">
            <v>854.91</v>
          </cell>
          <cell r="R577">
            <v>854.91</v>
          </cell>
        </row>
        <row r="578">
          <cell r="A578" t="str">
            <v>7З</v>
          </cell>
          <cell r="B578" t="str">
            <v>АВ19</v>
          </cell>
          <cell r="C578">
            <v>5</v>
          </cell>
          <cell r="D578">
            <v>4</v>
          </cell>
          <cell r="E578" t="str">
            <v>3-й Западный пр., 1-й Западный пр., Центральный просп., ул. Юности, Московский просп., Сосновая аллея, проектируемый пр. № 4807, Фирсановское шоссе.</v>
          </cell>
          <cell r="F578">
            <v>15500</v>
          </cell>
          <cell r="G578">
            <v>19900</v>
          </cell>
          <cell r="H578">
            <v>7750</v>
          </cell>
          <cell r="I578">
            <v>0</v>
          </cell>
          <cell r="J578">
            <v>0</v>
          </cell>
          <cell r="K578">
            <v>3894</v>
          </cell>
          <cell r="L578">
            <v>9264</v>
          </cell>
          <cell r="M578">
            <v>4632</v>
          </cell>
          <cell r="N578">
            <v>1709.82</v>
          </cell>
          <cell r="O578">
            <v>1709.82</v>
          </cell>
          <cell r="P578">
            <v>1947</v>
          </cell>
          <cell r="Q578">
            <v>854.91</v>
          </cell>
          <cell r="R578">
            <v>854.91</v>
          </cell>
        </row>
        <row r="579">
          <cell r="A579" t="str">
            <v>8З</v>
          </cell>
          <cell r="B579" t="str">
            <v>АВ19</v>
          </cell>
          <cell r="C579">
            <v>5</v>
          </cell>
          <cell r="D579">
            <v>5</v>
          </cell>
          <cell r="E579" t="str">
            <v>Движение по кольцу (одностороннее движение) - 4-й Западный пр., 1-й Западный пр., Центральный просп., Солнечная аллея, Панфиловский просп., 1-й Западный пр., 4-й Западный пр.</v>
          </cell>
          <cell r="F579">
            <v>15500</v>
          </cell>
          <cell r="G579">
            <v>19900</v>
          </cell>
          <cell r="H579">
            <v>7750</v>
          </cell>
          <cell r="I579">
            <v>0</v>
          </cell>
          <cell r="J579">
            <v>0</v>
          </cell>
          <cell r="K579">
            <v>3894</v>
          </cell>
          <cell r="L579">
            <v>9264</v>
          </cell>
          <cell r="M579">
            <v>4632</v>
          </cell>
          <cell r="N579">
            <v>1709.82</v>
          </cell>
          <cell r="O579">
            <v>1709.82</v>
          </cell>
          <cell r="P579">
            <v>1947</v>
          </cell>
          <cell r="Q579">
            <v>854.91</v>
          </cell>
          <cell r="R579">
            <v>854.91</v>
          </cell>
        </row>
        <row r="580">
          <cell r="A580" t="str">
            <v>900с</v>
          </cell>
          <cell r="B580" t="str">
            <v>АВ8</v>
          </cell>
          <cell r="C580">
            <v>5</v>
          </cell>
          <cell r="D580">
            <v>8</v>
          </cell>
          <cell r="E580" t="str">
            <v>отменен</v>
          </cell>
          <cell r="F580">
            <v>15500</v>
          </cell>
          <cell r="G580">
            <v>19900</v>
          </cell>
          <cell r="H580">
            <v>7750</v>
          </cell>
          <cell r="I580">
            <v>1.44</v>
          </cell>
          <cell r="J580">
            <v>125561</v>
          </cell>
          <cell r="K580">
            <v>3894</v>
          </cell>
          <cell r="L580">
            <v>9264</v>
          </cell>
          <cell r="M580">
            <v>4632</v>
          </cell>
          <cell r="N580">
            <v>1709.82</v>
          </cell>
          <cell r="O580">
            <v>1709.82</v>
          </cell>
          <cell r="P580">
            <v>1947</v>
          </cell>
          <cell r="Q580">
            <v>854.91</v>
          </cell>
          <cell r="R580">
            <v>854.91</v>
          </cell>
        </row>
        <row r="581">
          <cell r="A581" t="str">
            <v>9З</v>
          </cell>
          <cell r="B581" t="str">
            <v>АВ19</v>
          </cell>
          <cell r="C581">
            <v>5</v>
          </cell>
          <cell r="D581">
            <v>8</v>
          </cell>
          <cell r="E581" t="str">
            <v>Движение по кольцу (одностороннее движение) - 4-й Западный пр., 1-й Западный пр., Панфиловский просп., проектируемый пр. № 5372, ул. Гоголя, Солнечная аллея, Центральный просп., 1-й Западный пр., 4-й Западный пр.</v>
          </cell>
          <cell r="F581">
            <v>15500</v>
          </cell>
          <cell r="G581">
            <v>19900</v>
          </cell>
          <cell r="H581">
            <v>7750</v>
          </cell>
          <cell r="I581">
            <v>0</v>
          </cell>
          <cell r="J581">
            <v>0</v>
          </cell>
          <cell r="K581">
            <v>3894</v>
          </cell>
          <cell r="L581">
            <v>9264</v>
          </cell>
          <cell r="M581">
            <v>4632</v>
          </cell>
          <cell r="N581">
            <v>1709.82</v>
          </cell>
          <cell r="O581">
            <v>1709.82</v>
          </cell>
          <cell r="P581">
            <v>1947</v>
          </cell>
          <cell r="Q581">
            <v>854.91</v>
          </cell>
          <cell r="R581">
            <v>854.91</v>
          </cell>
        </row>
        <row r="582">
          <cell r="A582" t="str">
            <v>А</v>
          </cell>
          <cell r="B582" t="str">
            <v>АВ8</v>
          </cell>
          <cell r="C582">
            <v>4</v>
          </cell>
          <cell r="D582">
            <v>2</v>
          </cell>
          <cell r="E582" t="str">
            <v>просп. Вернадского, ул. Косыгина.</v>
          </cell>
          <cell r="F582">
            <v>22500</v>
          </cell>
          <cell r="G582">
            <v>22900</v>
          </cell>
          <cell r="H582">
            <v>11205</v>
          </cell>
          <cell r="I582">
            <v>0.51</v>
          </cell>
          <cell r="J582">
            <v>44447</v>
          </cell>
          <cell r="K582">
            <v>6853</v>
          </cell>
          <cell r="L582">
            <v>9264</v>
          </cell>
          <cell r="M582">
            <v>4632</v>
          </cell>
          <cell r="N582">
            <v>1709.82</v>
          </cell>
          <cell r="O582">
            <v>1709.82</v>
          </cell>
          <cell r="P582">
            <v>3426</v>
          </cell>
          <cell r="Q582">
            <v>854.91</v>
          </cell>
          <cell r="R582">
            <v>854.91</v>
          </cell>
        </row>
        <row r="583">
          <cell r="A583" t="str">
            <v>Вк</v>
          </cell>
          <cell r="B583" t="str">
            <v>АВ2</v>
          </cell>
          <cell r="C583">
            <v>5</v>
          </cell>
          <cell r="D583">
            <v>5</v>
          </cell>
          <cell r="E583" t="str">
            <v>Движение по кольцу (одностороннее движение) - ул. Паперника, Рязанский просп., ул. Академика Скрябина, ул. Юных Ленинцев, Зеленодольская ул., ул. Маршала Чуйкова, ул. Юных Ленинцев, Люблинская ул., Волгоградский просп., Окская ул., Жигулевская ул., Окский</v>
          </cell>
          <cell r="F583">
            <v>15500</v>
          </cell>
          <cell r="G583">
            <v>19900</v>
          </cell>
          <cell r="H583">
            <v>7750</v>
          </cell>
          <cell r="I583">
            <v>0.69</v>
          </cell>
          <cell r="J583">
            <v>60260</v>
          </cell>
          <cell r="K583">
            <v>3894</v>
          </cell>
          <cell r="L583">
            <v>9264</v>
          </cell>
          <cell r="M583">
            <v>4632</v>
          </cell>
          <cell r="N583">
            <v>1709.82</v>
          </cell>
          <cell r="O583">
            <v>1709.82</v>
          </cell>
          <cell r="P583">
            <v>1947</v>
          </cell>
          <cell r="Q583">
            <v>854.91</v>
          </cell>
          <cell r="R583">
            <v>854.91</v>
          </cell>
        </row>
        <row r="584">
          <cell r="A584" t="str">
            <v>Вч</v>
          </cell>
          <cell r="B584" t="str">
            <v>АВ2</v>
          </cell>
          <cell r="C584">
            <v>5</v>
          </cell>
          <cell r="D584">
            <v>5</v>
          </cell>
          <cell r="E584" t="str">
            <v>Движение по кольцу (одностороннее движение) - ул. Академика Скрябина, Рязанский просп., Окская ул., ул. Федора Полетаева, Зеленодольская ул., Окский пр., Жигулевская ул., Окская ул., Волгоградский просп., Люблинская ул., ул. Шкулева, 7-я ул. Текстильщиков</v>
          </cell>
          <cell r="F584">
            <v>15500</v>
          </cell>
          <cell r="G584">
            <v>19900</v>
          </cell>
          <cell r="H584">
            <v>7750</v>
          </cell>
          <cell r="I584">
            <v>0.71</v>
          </cell>
          <cell r="J584">
            <v>61411</v>
          </cell>
          <cell r="K584">
            <v>3894</v>
          </cell>
          <cell r="L584">
            <v>9264</v>
          </cell>
          <cell r="M584">
            <v>4632</v>
          </cell>
          <cell r="N584">
            <v>1709.82</v>
          </cell>
          <cell r="O584">
            <v>1709.82</v>
          </cell>
          <cell r="P584">
            <v>1947</v>
          </cell>
          <cell r="Q584">
            <v>854.91</v>
          </cell>
          <cell r="R584">
            <v>854.91</v>
          </cell>
        </row>
        <row r="585">
          <cell r="A585" t="str">
            <v>К</v>
          </cell>
          <cell r="B585" t="str">
            <v>АВ9</v>
          </cell>
          <cell r="C585">
            <v>2</v>
          </cell>
          <cell r="D585">
            <v>2</v>
          </cell>
          <cell r="E585" t="str">
            <v>Движение по кольцу (одностороннее движение) - Театральный пр., Новая пл., Китайгородский пр., Солянский пр., ул. Солянка, Устьинский пр., Раушская наб., ул. Балчуг, Лубочный пер., Болотная наб., Болотная пл., Моховая ул., ул. Охотный ряд. (Движение только</v>
          </cell>
          <cell r="F585">
            <v>37500</v>
          </cell>
          <cell r="G585">
            <v>35900</v>
          </cell>
          <cell r="H585">
            <v>18750</v>
          </cell>
          <cell r="I585">
            <v>0.42</v>
          </cell>
          <cell r="J585">
            <v>36720</v>
          </cell>
          <cell r="K585">
            <v>10280</v>
          </cell>
          <cell r="L585">
            <v>9264</v>
          </cell>
          <cell r="M585">
            <v>4632</v>
          </cell>
          <cell r="N585">
            <v>1709.82</v>
          </cell>
          <cell r="O585">
            <v>1709.82</v>
          </cell>
          <cell r="P585">
            <v>5140</v>
          </cell>
          <cell r="Q585">
            <v>854.91</v>
          </cell>
          <cell r="R585">
            <v>854.91</v>
          </cell>
        </row>
        <row r="586">
          <cell r="A586" t="str">
            <v>О</v>
          </cell>
          <cell r="B586" t="str">
            <v>АВ6</v>
          </cell>
          <cell r="C586">
            <v>5</v>
          </cell>
          <cell r="D586">
            <v>3</v>
          </cell>
          <cell r="E586" t="str">
            <v>Рижская пл. (обратно Проспект Мира), ул. Сущевский вал (только от Рижского вокз.), Олимпийский просп. (только от Рижского вокз.), Трифоновская ул., ул. Образцова, Новосущевский пер., Минаевский пер. (обратно Новосущевская ул., ул. Сущевский вал), Тихвинск</v>
          </cell>
          <cell r="F586">
            <v>15500</v>
          </cell>
          <cell r="G586">
            <v>19900</v>
          </cell>
          <cell r="H586">
            <v>7750</v>
          </cell>
          <cell r="I586">
            <v>0.46</v>
          </cell>
          <cell r="J586">
            <v>39916</v>
          </cell>
          <cell r="K586">
            <v>3894</v>
          </cell>
          <cell r="L586">
            <v>9264</v>
          </cell>
          <cell r="M586">
            <v>4632</v>
          </cell>
          <cell r="N586">
            <v>1709.82</v>
          </cell>
          <cell r="O586">
            <v>1709.82</v>
          </cell>
          <cell r="P586">
            <v>1947</v>
          </cell>
          <cell r="Q586">
            <v>854.91</v>
          </cell>
          <cell r="R586">
            <v>854.91</v>
          </cell>
        </row>
        <row r="587">
          <cell r="A587" t="str">
            <v>Т</v>
          </cell>
          <cell r="B587" t="str">
            <v>АВ15</v>
          </cell>
          <cell r="C587">
            <v>5</v>
          </cell>
          <cell r="D587">
            <v>2</v>
          </cell>
          <cell r="E587"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7">
            <v>15500</v>
          </cell>
          <cell r="G587">
            <v>19900</v>
          </cell>
          <cell r="H587">
            <v>7750</v>
          </cell>
          <cell r="I587">
            <v>0</v>
          </cell>
          <cell r="J587">
            <v>0</v>
          </cell>
          <cell r="K587">
            <v>3894</v>
          </cell>
          <cell r="L587">
            <v>9264</v>
          </cell>
          <cell r="M587">
            <v>4632</v>
          </cell>
          <cell r="N587">
            <v>1709.82</v>
          </cell>
          <cell r="O587">
            <v>1709.82</v>
          </cell>
          <cell r="P587">
            <v>1947</v>
          </cell>
          <cell r="Q587">
            <v>854.91</v>
          </cell>
          <cell r="R587">
            <v>854.91</v>
          </cell>
        </row>
        <row r="588">
          <cell r="A588" t="str">
            <v>Т</v>
          </cell>
          <cell r="B588" t="str">
            <v>АВ15</v>
          </cell>
          <cell r="C588">
            <v>5</v>
          </cell>
          <cell r="D588">
            <v>2</v>
          </cell>
          <cell r="E588"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8">
            <v>15500</v>
          </cell>
          <cell r="G588">
            <v>19900</v>
          </cell>
          <cell r="H588">
            <v>7750</v>
          </cell>
          <cell r="I588">
            <v>0</v>
          </cell>
          <cell r="J588">
            <v>0</v>
          </cell>
          <cell r="K588">
            <v>3894</v>
          </cell>
          <cell r="L588">
            <v>9264</v>
          </cell>
          <cell r="M588">
            <v>4632</v>
          </cell>
          <cell r="N588">
            <v>1709.82</v>
          </cell>
          <cell r="O588">
            <v>1709.82</v>
          </cell>
          <cell r="P588">
            <v>1947</v>
          </cell>
          <cell r="Q588">
            <v>854.91</v>
          </cell>
          <cell r="R588">
            <v>854.91</v>
          </cell>
        </row>
        <row r="589">
          <cell r="A589" t="str">
            <v>Т</v>
          </cell>
          <cell r="B589" t="str">
            <v>АВ15</v>
          </cell>
          <cell r="C589">
            <v>5</v>
          </cell>
          <cell r="D589">
            <v>2</v>
          </cell>
          <cell r="E589"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9">
            <v>15500</v>
          </cell>
          <cell r="G589">
            <v>19900</v>
          </cell>
          <cell r="H589">
            <v>7750</v>
          </cell>
          <cell r="I589">
            <v>0</v>
          </cell>
          <cell r="J589">
            <v>0</v>
          </cell>
          <cell r="K589">
            <v>3894</v>
          </cell>
          <cell r="L589">
            <v>9264</v>
          </cell>
          <cell r="M589">
            <v>4632</v>
          </cell>
          <cell r="N589">
            <v>1709.82</v>
          </cell>
          <cell r="O589">
            <v>1709.82</v>
          </cell>
          <cell r="P589">
            <v>1947</v>
          </cell>
          <cell r="Q589">
            <v>854.91</v>
          </cell>
          <cell r="R589">
            <v>854.91</v>
          </cell>
        </row>
      </sheetData>
      <sheetData sheetId="1" refreshError="1">
        <row r="1">
          <cell r="A1" t="str">
            <v>№ маршрута</v>
          </cell>
          <cell r="B1" t="str">
            <v>№ парка</v>
          </cell>
          <cell r="C1" t="str">
            <v xml:space="preserve">Категория </v>
          </cell>
          <cell r="D1" t="str">
            <v>ЗИУ-9 кол-во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ТЛ7</v>
          </cell>
          <cell r="C2">
            <v>1</v>
          </cell>
          <cell r="D2">
            <v>15</v>
          </cell>
          <cell r="E2" t="str">
            <v>Варшавское шоссе, Большая Тульская ул., Подольское шоссе (только от Нагорного пр.), Павловская ул. (только от Нагорного пр.), Большая Серпуховская ул. (обратно - Люсиновская ул.), ул. Большая Полянка, ул. Серафимовича, Моховая ул. (обратно - ул. Волхонка,</v>
          </cell>
          <cell r="F2">
            <v>57500</v>
          </cell>
          <cell r="G2">
            <v>46900</v>
          </cell>
          <cell r="H2">
            <v>28750</v>
          </cell>
          <cell r="I2">
            <v>1.26</v>
          </cell>
          <cell r="J2">
            <v>109340</v>
          </cell>
          <cell r="K2">
            <v>10280</v>
          </cell>
          <cell r="L2">
            <v>8367</v>
          </cell>
          <cell r="M2">
            <v>4184</v>
          </cell>
          <cell r="N2">
            <v>1804.22</v>
          </cell>
          <cell r="O2">
            <v>1804.22</v>
          </cell>
          <cell r="P2">
            <v>5140</v>
          </cell>
          <cell r="Q2">
            <v>902.11</v>
          </cell>
          <cell r="R2">
            <v>902.11</v>
          </cell>
        </row>
        <row r="3">
          <cell r="A3">
            <v>2</v>
          </cell>
          <cell r="B3" t="str">
            <v>ТЛ3 (Ф)</v>
          </cell>
          <cell r="C3">
            <v>1</v>
          </cell>
          <cell r="D3">
            <v>15</v>
          </cell>
          <cell r="E3" t="str">
            <v xml:space="preserve">Ул. Барклая, Кутузовский просп., ул. Новый Арбат, Гоголевский бульв. (обратно - ул. Возвиженка), Соймоновский пр. (только к Метро "Китай-город"), Пречистенская набережная (только к Метро "Китай-город"), Моховая ул., ул. Охотный ряд (обратно - Кремлевская </v>
          </cell>
          <cell r="F3">
            <v>57500</v>
          </cell>
          <cell r="G3">
            <v>46900</v>
          </cell>
          <cell r="H3">
            <v>28750</v>
          </cell>
          <cell r="I3">
            <v>1.2</v>
          </cell>
          <cell r="J3">
            <v>104357</v>
          </cell>
          <cell r="K3">
            <v>17134</v>
          </cell>
          <cell r="L3">
            <v>8367</v>
          </cell>
          <cell r="M3">
            <v>4184</v>
          </cell>
          <cell r="N3">
            <v>1804.22</v>
          </cell>
          <cell r="O3">
            <v>1804.22</v>
          </cell>
          <cell r="P3">
            <v>8567</v>
          </cell>
          <cell r="Q3">
            <v>902.11</v>
          </cell>
          <cell r="R3">
            <v>902.11</v>
          </cell>
        </row>
        <row r="4">
          <cell r="A4">
            <v>3</v>
          </cell>
          <cell r="B4" t="str">
            <v>ТЛ4</v>
          </cell>
          <cell r="C4">
            <v>2</v>
          </cell>
          <cell r="D4">
            <v>14</v>
          </cell>
          <cell r="E4" t="str">
            <v>Ул. Милашенкова, ул. Добролюбова, ул. Руставели, Бутырская ул., Новослободская ул., Долгоруковская ул., Садовая-Каретная ул. (только от Трубной пл.), Оружейный пер. (обратно - Садовая-Самотечная ул.), Садовая-Триумфальная ул. (обратно - Садовая-Каретная у</v>
          </cell>
          <cell r="F4">
            <v>37500</v>
          </cell>
          <cell r="G4">
            <v>35900</v>
          </cell>
          <cell r="H4">
            <v>18750</v>
          </cell>
          <cell r="I4">
            <v>0.99</v>
          </cell>
          <cell r="J4">
            <v>86558</v>
          </cell>
          <cell r="K4">
            <v>10280</v>
          </cell>
          <cell r="L4">
            <v>8367</v>
          </cell>
          <cell r="M4">
            <v>4184</v>
          </cell>
          <cell r="N4">
            <v>1804.22</v>
          </cell>
          <cell r="O4">
            <v>1804.22</v>
          </cell>
          <cell r="P4">
            <v>5140</v>
          </cell>
          <cell r="Q4">
            <v>902.11</v>
          </cell>
          <cell r="R4">
            <v>902.11</v>
          </cell>
        </row>
        <row r="5">
          <cell r="A5">
            <v>4</v>
          </cell>
          <cell r="B5" t="str">
            <v>ТЛ8</v>
          </cell>
          <cell r="C5">
            <v>2</v>
          </cell>
          <cell r="D5">
            <v>15</v>
          </cell>
          <cell r="E5" t="str">
            <v>Ломоносовский просп., Ленинский просп., ул. Большая Якиманка, Якиманский пр., ул. Большая Полянка, ул. Серафимовича.</v>
          </cell>
          <cell r="F5">
            <v>37500</v>
          </cell>
          <cell r="G5">
            <v>35900</v>
          </cell>
          <cell r="H5">
            <v>18750</v>
          </cell>
          <cell r="I5">
            <v>1.41</v>
          </cell>
          <cell r="J5">
            <v>122866</v>
          </cell>
          <cell r="K5">
            <v>10280</v>
          </cell>
          <cell r="L5">
            <v>8367</v>
          </cell>
          <cell r="M5">
            <v>4184</v>
          </cell>
          <cell r="N5">
            <v>1804.22</v>
          </cell>
          <cell r="O5">
            <v>1804.22</v>
          </cell>
          <cell r="P5">
            <v>5140</v>
          </cell>
          <cell r="Q5">
            <v>902.11</v>
          </cell>
          <cell r="R5">
            <v>902.11</v>
          </cell>
        </row>
        <row r="6">
          <cell r="A6">
            <v>6</v>
          </cell>
          <cell r="B6" t="str">
            <v>ТЛ1</v>
          </cell>
          <cell r="C6">
            <v>2</v>
          </cell>
          <cell r="D6">
            <v>17</v>
          </cell>
          <cell r="E6" t="str">
            <v>Новопесчаная ул., Ленинградский просп., Ленинградское ш.</v>
          </cell>
          <cell r="F6">
            <v>37500</v>
          </cell>
          <cell r="G6">
            <v>35900</v>
          </cell>
          <cell r="H6">
            <v>18750</v>
          </cell>
          <cell r="I6">
            <v>1.23</v>
          </cell>
          <cell r="J6">
            <v>107082</v>
          </cell>
          <cell r="K6">
            <v>8567</v>
          </cell>
          <cell r="L6">
            <v>8367</v>
          </cell>
          <cell r="M6">
            <v>4184</v>
          </cell>
          <cell r="N6">
            <v>1804.22</v>
          </cell>
          <cell r="O6">
            <v>1804.22</v>
          </cell>
          <cell r="P6">
            <v>4283.5</v>
          </cell>
          <cell r="Q6">
            <v>902.11</v>
          </cell>
          <cell r="R6">
            <v>902.11</v>
          </cell>
        </row>
        <row r="7">
          <cell r="A7">
            <v>7</v>
          </cell>
          <cell r="B7" t="str">
            <v>ТЛ3 (Ф)</v>
          </cell>
          <cell r="C7">
            <v>2</v>
          </cell>
          <cell r="D7">
            <v>19</v>
          </cell>
          <cell r="E7" t="str">
            <v xml:space="preserve">Кутузовский просп., Большая Дорогомиловская ул., Бережковская набережная, Воробьевское шоссе, Мосфильмовская ул. (только к Калужской пл.), Ломоносовский просп. (только к Калужской пл.), Мичуринский просп. (только к Калужской пл.), ул. Косыгина, Ленинский </v>
          </cell>
          <cell r="F7">
            <v>37500</v>
          </cell>
          <cell r="G7">
            <v>35900</v>
          </cell>
          <cell r="H7">
            <v>18750</v>
          </cell>
          <cell r="I7">
            <v>0.97</v>
          </cell>
          <cell r="J7">
            <v>84780</v>
          </cell>
          <cell r="K7">
            <v>10280</v>
          </cell>
          <cell r="L7">
            <v>8367</v>
          </cell>
          <cell r="M7">
            <v>4184</v>
          </cell>
          <cell r="N7">
            <v>1804.22</v>
          </cell>
          <cell r="O7">
            <v>1804.22</v>
          </cell>
          <cell r="P7">
            <v>5140</v>
          </cell>
          <cell r="Q7">
            <v>902.11</v>
          </cell>
          <cell r="R7">
            <v>902.11</v>
          </cell>
        </row>
        <row r="8">
          <cell r="A8">
            <v>8</v>
          </cell>
          <cell r="B8" t="str">
            <v>ТЛ8</v>
          </cell>
          <cell r="C8">
            <v>2</v>
          </cell>
          <cell r="D8">
            <v>9</v>
          </cell>
          <cell r="E8" t="str">
            <v xml:space="preserve">Болотниковская ул., Варшавское шоссе, Большая Тульская ул., Подольское шоссе (обратно - Люсиновская ул.), Павловская ул. (только к Красной пл.), Большая Серпуховская ул. (только к Красной пл.), Пятницкая ул. (обратно - ул. Большая Ордынка), Лубочный пер. </v>
          </cell>
          <cell r="F8">
            <v>37500</v>
          </cell>
          <cell r="G8">
            <v>35900</v>
          </cell>
          <cell r="H8">
            <v>18750</v>
          </cell>
          <cell r="I8">
            <v>1.1599999999999999</v>
          </cell>
          <cell r="J8">
            <v>101196</v>
          </cell>
          <cell r="K8">
            <v>8567</v>
          </cell>
          <cell r="L8">
            <v>8367</v>
          </cell>
          <cell r="M8">
            <v>4184</v>
          </cell>
          <cell r="N8">
            <v>1804.22</v>
          </cell>
          <cell r="O8">
            <v>1804.22</v>
          </cell>
          <cell r="P8">
            <v>4283.5</v>
          </cell>
          <cell r="Q8">
            <v>902.11</v>
          </cell>
          <cell r="R8">
            <v>902.11</v>
          </cell>
        </row>
        <row r="9">
          <cell r="A9">
            <v>9</v>
          </cell>
          <cell r="B9" t="str">
            <v>ТЛ6</v>
          </cell>
          <cell r="C9">
            <v>2</v>
          </cell>
          <cell r="D9">
            <v>14</v>
          </cell>
          <cell r="E9" t="str">
            <v xml:space="preserve">Большая Марфинская ул., Малая Ботаническая улица (только от гостиницы "Останкино"), Ботаническая ул., Ул. Академика Королева, просп. Мира, Ул. Сретенка, ул. Большая Лубянка, далее по кольцу (одностороннее движение) - ул. Кузнецкий мост, ул. Рождественка, </v>
          </cell>
          <cell r="F9">
            <v>37500</v>
          </cell>
          <cell r="G9">
            <v>35900</v>
          </cell>
          <cell r="H9">
            <v>18750</v>
          </cell>
          <cell r="I9">
            <v>1.19</v>
          </cell>
          <cell r="J9">
            <v>103944</v>
          </cell>
          <cell r="K9">
            <v>8567</v>
          </cell>
          <cell r="L9">
            <v>8367</v>
          </cell>
          <cell r="M9">
            <v>4184</v>
          </cell>
          <cell r="N9">
            <v>1804.22</v>
          </cell>
          <cell r="O9">
            <v>1804.22</v>
          </cell>
          <cell r="P9">
            <v>4283.5</v>
          </cell>
          <cell r="Q9">
            <v>902.11</v>
          </cell>
          <cell r="R9">
            <v>902.11</v>
          </cell>
        </row>
        <row r="10">
          <cell r="A10">
            <v>10</v>
          </cell>
          <cell r="B10" t="str">
            <v>ТЛ4</v>
          </cell>
          <cell r="C10">
            <v>2</v>
          </cell>
          <cell r="D10">
            <v>25</v>
          </cell>
          <cell r="E10" t="str">
            <v>Городская ул. (обратно - ул. Шухова), ул. Лестева (только от Даниловской пл.), Мытная ул., ул. Крымский вал, Зубовский бульвар, Смоленский бульвар, Новинский бульвар, Садовая-Кудринская ул., Большая Садовая ул., Садовая-Триумфальная ул.</v>
          </cell>
          <cell r="F10">
            <v>37500</v>
          </cell>
          <cell r="G10">
            <v>35900</v>
          </cell>
          <cell r="H10">
            <v>18750</v>
          </cell>
          <cell r="I10">
            <v>1.47</v>
          </cell>
          <cell r="J10">
            <v>128300</v>
          </cell>
          <cell r="K10">
            <v>17134</v>
          </cell>
          <cell r="L10">
            <v>8367</v>
          </cell>
          <cell r="M10">
            <v>4184</v>
          </cell>
          <cell r="N10">
            <v>1804.22</v>
          </cell>
          <cell r="O10">
            <v>1804.22</v>
          </cell>
          <cell r="P10">
            <v>8567</v>
          </cell>
          <cell r="Q10">
            <v>902.11</v>
          </cell>
          <cell r="R10">
            <v>902.11</v>
          </cell>
        </row>
        <row r="11">
          <cell r="A11">
            <v>11</v>
          </cell>
          <cell r="B11" t="str">
            <v>ТЛ7</v>
          </cell>
          <cell r="C11">
            <v>4</v>
          </cell>
          <cell r="D11">
            <v>19</v>
          </cell>
          <cell r="E11" t="str">
            <v>Липецкая ул., Бакинская ул., Кавказский б-р, Пролетарский просп., Каширское ш., Шипиловская ул., ул. Мусы Джалиля</v>
          </cell>
          <cell r="F11">
            <v>22500</v>
          </cell>
          <cell r="G11">
            <v>22900</v>
          </cell>
          <cell r="H11">
            <v>11250</v>
          </cell>
          <cell r="I11">
            <v>1.08</v>
          </cell>
          <cell r="J11">
            <v>94280</v>
          </cell>
          <cell r="K11">
            <v>4112</v>
          </cell>
          <cell r="L11">
            <v>8367</v>
          </cell>
          <cell r="M11">
            <v>4184</v>
          </cell>
          <cell r="N11">
            <v>1804.22</v>
          </cell>
          <cell r="O11">
            <v>1804.22</v>
          </cell>
          <cell r="P11">
            <v>2056</v>
          </cell>
          <cell r="Q11">
            <v>902.11</v>
          </cell>
          <cell r="R11">
            <v>902.11</v>
          </cell>
        </row>
        <row r="12">
          <cell r="A12">
            <v>12</v>
          </cell>
          <cell r="B12" t="str">
            <v>ТЛ1</v>
          </cell>
          <cell r="C12">
            <v>1</v>
          </cell>
          <cell r="D12">
            <v>22</v>
          </cell>
          <cell r="E12" t="str">
            <v>Волоколамское шоссе, Ленинградский просп., 1-я Тверская-Ямская ул., Тверская ул., ул. Охотный ряд (обратно - Моховая ул.), Театральный пр. (только к Метро "Китай-город"), Новая пл. (обратно - Кремлевская набережная), Старая пл. (обратно - Москворецкая наб</v>
          </cell>
          <cell r="F12">
            <v>57500</v>
          </cell>
          <cell r="G12">
            <v>46900</v>
          </cell>
          <cell r="H12">
            <v>28750</v>
          </cell>
          <cell r="I12">
            <v>1.27</v>
          </cell>
          <cell r="J12">
            <v>110810</v>
          </cell>
          <cell r="K12">
            <v>10280</v>
          </cell>
          <cell r="L12">
            <v>8367</v>
          </cell>
          <cell r="M12">
            <v>4184</v>
          </cell>
          <cell r="N12">
            <v>1804.22</v>
          </cell>
          <cell r="O12">
            <v>1804.22</v>
          </cell>
          <cell r="P12">
            <v>5140</v>
          </cell>
          <cell r="Q12">
            <v>902.11</v>
          </cell>
          <cell r="R12">
            <v>902.11</v>
          </cell>
        </row>
        <row r="13">
          <cell r="A13">
            <v>13</v>
          </cell>
          <cell r="B13" t="str">
            <v>ТЛ6</v>
          </cell>
          <cell r="C13">
            <v>2</v>
          </cell>
          <cell r="D13">
            <v>14</v>
          </cell>
          <cell r="E13" t="str">
            <v>1-й Продольный пр., ул. Академика Королева, Новомосковская ул., Шереметьевская ул., ул. Советской Армии, Самотечная ул. (обратно - ул. Дурова), Олимпийский просп. (только к ВВЦ.), Цветной бульвар, Неглинная ул.</v>
          </cell>
          <cell r="F13">
            <v>37500</v>
          </cell>
          <cell r="G13">
            <v>35900</v>
          </cell>
          <cell r="H13">
            <v>18750</v>
          </cell>
          <cell r="I13">
            <v>0.68</v>
          </cell>
          <cell r="J13">
            <v>59088</v>
          </cell>
          <cell r="K13">
            <v>8567</v>
          </cell>
          <cell r="L13">
            <v>8367</v>
          </cell>
          <cell r="M13">
            <v>4184</v>
          </cell>
          <cell r="N13">
            <v>1804.22</v>
          </cell>
          <cell r="O13">
            <v>1804.22</v>
          </cell>
          <cell r="P13">
            <v>4283.5</v>
          </cell>
          <cell r="Q13">
            <v>902.11</v>
          </cell>
          <cell r="R13">
            <v>902.11</v>
          </cell>
        </row>
        <row r="14">
          <cell r="A14">
            <v>14</v>
          </cell>
          <cell r="B14" t="str">
            <v>ТЛ6</v>
          </cell>
          <cell r="C14">
            <v>3</v>
          </cell>
          <cell r="D14">
            <v>23</v>
          </cell>
          <cell r="E14" t="str">
            <v>ул. Электрозаводская, ул Преображенская, Стромынка, Русаковская, Краснопрудная, Каланчевская, Б. Переяславская, Банный пер., (обратно - Орлово-Давыдовский), просп. Мира</v>
          </cell>
          <cell r="F14">
            <v>27500</v>
          </cell>
          <cell r="G14">
            <v>26900</v>
          </cell>
          <cell r="H14">
            <v>13750</v>
          </cell>
          <cell r="I14">
            <v>1.1200000000000001</v>
          </cell>
          <cell r="J14">
            <v>97292</v>
          </cell>
          <cell r="K14">
            <v>6853</v>
          </cell>
          <cell r="L14">
            <v>8367</v>
          </cell>
          <cell r="M14">
            <v>4184</v>
          </cell>
          <cell r="N14">
            <v>1804.22</v>
          </cell>
          <cell r="O14">
            <v>1804.22</v>
          </cell>
          <cell r="P14">
            <v>3426.5</v>
          </cell>
          <cell r="Q14">
            <v>902.11</v>
          </cell>
          <cell r="R14">
            <v>902.11</v>
          </cell>
        </row>
        <row r="15">
          <cell r="A15">
            <v>15</v>
          </cell>
          <cell r="B15" t="str">
            <v>ТЛ6</v>
          </cell>
          <cell r="C15">
            <v>2</v>
          </cell>
          <cell r="D15">
            <v>10</v>
          </cell>
          <cell r="E15" t="str">
            <v>Продольный пр., ул. Академика Королева, Новомосковская ул., Шереметьевская ул., ул. Советской Армии, Селезневская ул., Краснопролетарская ул., ул. Каретный ряд, ул. Петровка, Страстной бульв., Тверской бульв., Никитский бульв., Гоголевский бульв.,ул. Преч</v>
          </cell>
          <cell r="F15">
            <v>37500</v>
          </cell>
          <cell r="G15">
            <v>35900</v>
          </cell>
          <cell r="H15">
            <v>18750</v>
          </cell>
          <cell r="I15">
            <v>0.72</v>
          </cell>
          <cell r="J15">
            <v>62354</v>
          </cell>
          <cell r="K15">
            <v>8567</v>
          </cell>
          <cell r="L15">
            <v>8367</v>
          </cell>
          <cell r="M15">
            <v>4184</v>
          </cell>
          <cell r="N15">
            <v>1804.22</v>
          </cell>
          <cell r="O15">
            <v>1804.22</v>
          </cell>
          <cell r="P15">
            <v>4283.5</v>
          </cell>
          <cell r="Q15">
            <v>902.11</v>
          </cell>
          <cell r="R15">
            <v>902.11</v>
          </cell>
        </row>
        <row r="16">
          <cell r="A16">
            <v>16</v>
          </cell>
          <cell r="B16" t="str">
            <v>ТЛ7</v>
          </cell>
          <cell r="C16">
            <v>2</v>
          </cell>
          <cell r="D16">
            <v>12</v>
          </cell>
          <cell r="E16" t="str">
            <v>Соймоновский пр. и Пречистенская наб. (обратно-ул. Волхонка и ул. Ленивка), Кремлевская наб., Москворецкая наб., Подгорская наб. (обратно-Устьинская наб.) Яузская ул., Верхняя Радищевская., Таганская ул.,Нижегородская ул., Рязанский просп.</v>
          </cell>
          <cell r="F16">
            <v>37500</v>
          </cell>
          <cell r="G16">
            <v>35900</v>
          </cell>
          <cell r="H16">
            <v>18750</v>
          </cell>
          <cell r="I16">
            <v>1.1399999999999999</v>
          </cell>
          <cell r="J16">
            <v>98889</v>
          </cell>
          <cell r="K16">
            <v>6853</v>
          </cell>
          <cell r="L16">
            <v>8367</v>
          </cell>
          <cell r="M16">
            <v>4184</v>
          </cell>
          <cell r="N16">
            <v>1804.22</v>
          </cell>
          <cell r="O16">
            <v>1804.22</v>
          </cell>
          <cell r="P16">
            <v>3426.5</v>
          </cell>
          <cell r="Q16">
            <v>902.11</v>
          </cell>
          <cell r="R16">
            <v>902.11</v>
          </cell>
        </row>
        <row r="17">
          <cell r="A17">
            <v>17</v>
          </cell>
          <cell r="B17" t="str">
            <v>ТЛ3 (Ф)</v>
          </cell>
          <cell r="C17">
            <v>3</v>
          </cell>
          <cell r="D17">
            <v>32</v>
          </cell>
          <cell r="E17" t="str">
            <v>Мичуринский просп., Ломоносовский просп., Мосфильмовская ул., Воробьевское ш., Бережковская наб.</v>
          </cell>
          <cell r="F17">
            <v>27500</v>
          </cell>
          <cell r="G17">
            <v>26900</v>
          </cell>
          <cell r="H17">
            <v>13750</v>
          </cell>
          <cell r="I17">
            <v>0.67</v>
          </cell>
          <cell r="J17">
            <v>58707</v>
          </cell>
          <cell r="K17">
            <v>6853</v>
          </cell>
          <cell r="L17">
            <v>8367</v>
          </cell>
          <cell r="M17">
            <v>4184</v>
          </cell>
          <cell r="N17">
            <v>1804.22</v>
          </cell>
          <cell r="O17">
            <v>1804.22</v>
          </cell>
          <cell r="P17">
            <v>3426.5</v>
          </cell>
          <cell r="Q17">
            <v>902.11</v>
          </cell>
          <cell r="R17">
            <v>902.11</v>
          </cell>
        </row>
        <row r="18">
          <cell r="A18">
            <v>18</v>
          </cell>
          <cell r="B18" t="str">
            <v>ТЛ4</v>
          </cell>
          <cell r="C18">
            <v>3</v>
          </cell>
          <cell r="D18">
            <v>23</v>
          </cell>
          <cell r="E18" t="str">
            <v>Рижская пл. (обратно - проспект Мира), ул. Сущевский вал, ул. Бутырский вал, ул. Грузинский вал, ул. Пресненский вал, ул. Трехгорный вал, Шмитовский пр., Стрельбищенский пер., далее по кольцу (одностороннее движение) - ул. Летвина-Седого, Ул. Подвойского,</v>
          </cell>
          <cell r="F18">
            <v>27500</v>
          </cell>
          <cell r="G18">
            <v>26900</v>
          </cell>
          <cell r="H18">
            <v>13750</v>
          </cell>
          <cell r="I18">
            <v>0.89</v>
          </cell>
          <cell r="J18">
            <v>77818</v>
          </cell>
          <cell r="K18">
            <v>8567</v>
          </cell>
          <cell r="L18">
            <v>8367</v>
          </cell>
          <cell r="M18">
            <v>4184</v>
          </cell>
          <cell r="N18">
            <v>1804.22</v>
          </cell>
          <cell r="O18">
            <v>1804.22</v>
          </cell>
          <cell r="P18">
            <v>4283.5</v>
          </cell>
          <cell r="Q18">
            <v>902.11</v>
          </cell>
          <cell r="R18">
            <v>902.11</v>
          </cell>
        </row>
        <row r="19">
          <cell r="A19">
            <v>19</v>
          </cell>
          <cell r="B19" t="str">
            <v>ТЛ1</v>
          </cell>
          <cell r="C19">
            <v>4</v>
          </cell>
          <cell r="D19">
            <v>24</v>
          </cell>
          <cell r="E19" t="str">
            <v>Осенний б-р., Рублевское ш., Крылатская ул., Ниж. Мневники, Народного Ополчения, ул. Алабяна, Песчаная ул.</v>
          </cell>
          <cell r="F19">
            <v>22500</v>
          </cell>
          <cell r="G19">
            <v>22900</v>
          </cell>
          <cell r="H19">
            <v>11250</v>
          </cell>
          <cell r="I19">
            <v>0.96</v>
          </cell>
          <cell r="J19">
            <v>83787</v>
          </cell>
          <cell r="K19">
            <v>6853</v>
          </cell>
          <cell r="L19">
            <v>8367</v>
          </cell>
          <cell r="M19">
            <v>4184</v>
          </cell>
          <cell r="N19">
            <v>1804.22</v>
          </cell>
          <cell r="O19">
            <v>1804.22</v>
          </cell>
          <cell r="P19">
            <v>3426.5</v>
          </cell>
          <cell r="Q19">
            <v>902.11</v>
          </cell>
          <cell r="R19">
            <v>902.11</v>
          </cell>
        </row>
        <row r="20">
          <cell r="A20">
            <v>20</v>
          </cell>
          <cell r="B20" t="str">
            <v>ТЛ5</v>
          </cell>
          <cell r="C20">
            <v>3</v>
          </cell>
          <cell r="D20">
            <v>20</v>
          </cell>
          <cell r="E20" t="str">
            <v xml:space="preserve"> Ленинградский просп., Беговая, Хорошевское ш., Маршала Жукова, Таманская ул.</v>
          </cell>
          <cell r="F20">
            <v>27500</v>
          </cell>
          <cell r="G20">
            <v>26900</v>
          </cell>
          <cell r="H20">
            <v>13750</v>
          </cell>
          <cell r="I20">
            <v>0.95</v>
          </cell>
          <cell r="J20">
            <v>83068</v>
          </cell>
          <cell r="K20">
            <v>10280</v>
          </cell>
          <cell r="L20">
            <v>8367</v>
          </cell>
          <cell r="M20">
            <v>4184</v>
          </cell>
          <cell r="N20">
            <v>1804.22</v>
          </cell>
          <cell r="O20">
            <v>1804.22</v>
          </cell>
          <cell r="P20">
            <v>5140</v>
          </cell>
          <cell r="Q20">
            <v>902.11</v>
          </cell>
          <cell r="R20">
            <v>902.11</v>
          </cell>
        </row>
        <row r="21">
          <cell r="A21">
            <v>21</v>
          </cell>
          <cell r="B21" t="str">
            <v>ТЛ5</v>
          </cell>
          <cell r="C21">
            <v>4</v>
          </cell>
          <cell r="D21">
            <v>5</v>
          </cell>
          <cell r="E21" t="str">
            <v>Хорошевское ш., просп. Маршала Жукова, Таманская ул.</v>
          </cell>
          <cell r="F21">
            <v>22500</v>
          </cell>
          <cell r="G21">
            <v>22900</v>
          </cell>
          <cell r="H21">
            <v>11250</v>
          </cell>
          <cell r="I21">
            <v>0.51</v>
          </cell>
          <cell r="J21">
            <v>44217</v>
          </cell>
          <cell r="K21">
            <v>4112</v>
          </cell>
          <cell r="L21">
            <v>8367</v>
          </cell>
          <cell r="M21">
            <v>4184</v>
          </cell>
          <cell r="N21">
            <v>1804.22</v>
          </cell>
          <cell r="O21">
            <v>1804.22</v>
          </cell>
          <cell r="P21">
            <v>2056</v>
          </cell>
          <cell r="Q21">
            <v>902.11</v>
          </cell>
          <cell r="R21">
            <v>902.11</v>
          </cell>
        </row>
        <row r="22">
          <cell r="A22">
            <v>22</v>
          </cell>
          <cell r="B22" t="str">
            <v>ТЛ2</v>
          </cell>
          <cell r="C22">
            <v>3</v>
          </cell>
          <cell r="D22">
            <v>22</v>
          </cell>
          <cell r="E22" t="str">
            <v>Первомайская ул., Измайловское шоссе, Ткацкая ул., Вельяминовская ул., Измайловское шоссе, Большая Семеновская ул., Бакунинская ул., Спартаковская ул., Новорязанская ул., Южный пр. (обратно - Рязанский пр.), Каланчевская ул.</v>
          </cell>
          <cell r="F22">
            <v>27500</v>
          </cell>
          <cell r="G22">
            <v>26900</v>
          </cell>
          <cell r="H22">
            <v>13750</v>
          </cell>
          <cell r="I22">
            <v>0.93</v>
          </cell>
          <cell r="J22">
            <v>81097</v>
          </cell>
          <cell r="K22">
            <v>6853</v>
          </cell>
          <cell r="L22">
            <v>8367</v>
          </cell>
          <cell r="M22">
            <v>4184</v>
          </cell>
          <cell r="N22">
            <v>1804.22</v>
          </cell>
          <cell r="O22">
            <v>1804.22</v>
          </cell>
          <cell r="P22">
            <v>3426.5</v>
          </cell>
          <cell r="Q22">
            <v>902.11</v>
          </cell>
          <cell r="R22">
            <v>902.11</v>
          </cell>
        </row>
        <row r="23">
          <cell r="A23">
            <v>23</v>
          </cell>
          <cell r="B23" t="str">
            <v>ТЛ2</v>
          </cell>
          <cell r="C23">
            <v>5</v>
          </cell>
          <cell r="D23">
            <v>12</v>
          </cell>
          <cell r="E23" t="str">
            <v>3-я Парковая, Измайловский б-р, 9-я Парковая, Уральская, Уссурийская ул.</v>
          </cell>
          <cell r="F23">
            <v>15500</v>
          </cell>
          <cell r="G23">
            <v>19900</v>
          </cell>
          <cell r="H23">
            <v>7750</v>
          </cell>
          <cell r="I23">
            <v>0.53</v>
          </cell>
          <cell r="J23">
            <v>46098</v>
          </cell>
          <cell r="K23">
            <v>4112</v>
          </cell>
          <cell r="L23">
            <v>8367</v>
          </cell>
          <cell r="M23">
            <v>4184</v>
          </cell>
          <cell r="N23">
            <v>1804.22</v>
          </cell>
          <cell r="O23">
            <v>1804.22</v>
          </cell>
          <cell r="P23">
            <v>2056</v>
          </cell>
          <cell r="Q23">
            <v>902.11</v>
          </cell>
          <cell r="R23">
            <v>902.11</v>
          </cell>
        </row>
        <row r="24">
          <cell r="A24">
            <v>24</v>
          </cell>
          <cell r="B24" t="str">
            <v>ТЛ2</v>
          </cell>
          <cell r="C24">
            <v>3</v>
          </cell>
          <cell r="D24">
            <v>12</v>
          </cell>
          <cell r="E24" t="str">
            <v>Авиамоторная ул., Шоссе Энтузиастов (только от Метро "Авиамоторная"), Красноказарменная ул., ул. Радио, Доброслободская ул., Новая Басманная ул., Каланчевская ул. (обратно - Красноворотский пр.).</v>
          </cell>
          <cell r="F24">
            <v>27500</v>
          </cell>
          <cell r="G24">
            <v>26900</v>
          </cell>
          <cell r="H24">
            <v>13750</v>
          </cell>
          <cell r="I24">
            <v>0.49</v>
          </cell>
          <cell r="J24">
            <v>42963</v>
          </cell>
          <cell r="K24">
            <v>6853</v>
          </cell>
          <cell r="L24">
            <v>8367</v>
          </cell>
          <cell r="M24">
            <v>4184</v>
          </cell>
          <cell r="N24">
            <v>1804.22</v>
          </cell>
          <cell r="O24">
            <v>1804.22</v>
          </cell>
          <cell r="P24">
            <v>3426.5</v>
          </cell>
          <cell r="Q24">
            <v>902.11</v>
          </cell>
          <cell r="R24">
            <v>902.11</v>
          </cell>
        </row>
        <row r="25">
          <cell r="A25">
            <v>25</v>
          </cell>
          <cell r="B25" t="str">
            <v>ТЛ2</v>
          </cell>
          <cell r="C25">
            <v>2</v>
          </cell>
          <cell r="D25">
            <v>10</v>
          </cell>
          <cell r="E25" t="str">
            <v>Семеновский пр. (обратно - Измайловское шоссе), ул. Семеновский вал (только к Лубянской пл.), Большая Семеновская ул., Бакунинская ул., Спартаковская ул., Старая Басманная ул., ул. Покровка, ул. Маросейка, Лубянский пр. (обратно - Новая пл.), Политехничес</v>
          </cell>
          <cell r="F25">
            <v>37500</v>
          </cell>
          <cell r="G25">
            <v>35900</v>
          </cell>
          <cell r="H25">
            <v>18750</v>
          </cell>
          <cell r="I25">
            <v>0.8</v>
          </cell>
          <cell r="J25">
            <v>69337</v>
          </cell>
          <cell r="K25">
            <v>8567</v>
          </cell>
          <cell r="L25">
            <v>8367</v>
          </cell>
          <cell r="M25">
            <v>4184</v>
          </cell>
          <cell r="N25">
            <v>1804.22</v>
          </cell>
          <cell r="O25">
            <v>1804.22</v>
          </cell>
          <cell r="P25">
            <v>4283.5</v>
          </cell>
          <cell r="Q25">
            <v>902.11</v>
          </cell>
          <cell r="R25">
            <v>902.11</v>
          </cell>
        </row>
        <row r="26">
          <cell r="A26">
            <v>26</v>
          </cell>
          <cell r="B26" t="str">
            <v>ТЛ7</v>
          </cell>
          <cell r="C26">
            <v>3</v>
          </cell>
          <cell r="D26">
            <v>15</v>
          </cell>
          <cell r="E26" t="str">
            <v>Рязанский просп., Нижегородская ул., Таганская ул., Нижняя Радищевская ул. (только к Автозаводскому мосту), Марксистская ул. (только к Автозаводскому мосту), пер. Маяковского (только к Автозаводскому мосту), Воронцовская ул., 1-я Дубровская ул., Шарикопод</v>
          </cell>
          <cell r="F26">
            <v>27500</v>
          </cell>
          <cell r="G26">
            <v>26900</v>
          </cell>
          <cell r="H26">
            <v>13750</v>
          </cell>
          <cell r="I26">
            <v>1.18</v>
          </cell>
          <cell r="J26">
            <v>102344</v>
          </cell>
          <cell r="K26">
            <v>6853</v>
          </cell>
          <cell r="L26">
            <v>8367</v>
          </cell>
          <cell r="M26">
            <v>4184</v>
          </cell>
          <cell r="N26">
            <v>1804.22</v>
          </cell>
          <cell r="O26">
            <v>1804.22</v>
          </cell>
          <cell r="P26">
            <v>3426.5</v>
          </cell>
          <cell r="Q26">
            <v>902.11</v>
          </cell>
          <cell r="R26">
            <v>902.11</v>
          </cell>
        </row>
        <row r="27">
          <cell r="A27">
            <v>27</v>
          </cell>
          <cell r="B27" t="str">
            <v>ТЛ7</v>
          </cell>
          <cell r="C27">
            <v>3</v>
          </cell>
          <cell r="D27">
            <v>15</v>
          </cell>
          <cell r="E27" t="str">
            <v>Ул. Юных Ленинцев, Люблинская ул., Волгоградский просп., Марксистская ул.</v>
          </cell>
          <cell r="F27">
            <v>27500</v>
          </cell>
          <cell r="G27">
            <v>26900</v>
          </cell>
          <cell r="H27">
            <v>13750</v>
          </cell>
          <cell r="I27">
            <v>1.37</v>
          </cell>
          <cell r="J27">
            <v>119010</v>
          </cell>
          <cell r="K27">
            <v>6853</v>
          </cell>
          <cell r="L27">
            <v>8367</v>
          </cell>
          <cell r="M27">
            <v>4184</v>
          </cell>
          <cell r="N27">
            <v>1804.22</v>
          </cell>
          <cell r="O27">
            <v>1804.22</v>
          </cell>
          <cell r="P27">
            <v>3426.5</v>
          </cell>
          <cell r="Q27">
            <v>902.11</v>
          </cell>
          <cell r="R27">
            <v>902.11</v>
          </cell>
        </row>
        <row r="28">
          <cell r="A28">
            <v>28</v>
          </cell>
          <cell r="B28" t="str">
            <v>ТЛ8</v>
          </cell>
          <cell r="C28">
            <v>3</v>
          </cell>
          <cell r="D28">
            <v>20</v>
          </cell>
          <cell r="E28" t="str">
            <v>Комсомольский просп., просп. Вернадского, ул. Кравченко, ул. Марии Ульяновой.</v>
          </cell>
          <cell r="F28">
            <v>27500</v>
          </cell>
          <cell r="G28">
            <v>26900</v>
          </cell>
          <cell r="H28">
            <v>13750</v>
          </cell>
          <cell r="I28">
            <v>0.94</v>
          </cell>
          <cell r="J28">
            <v>82080</v>
          </cell>
          <cell r="K28">
            <v>8567</v>
          </cell>
          <cell r="L28">
            <v>8367</v>
          </cell>
          <cell r="M28">
            <v>4184</v>
          </cell>
          <cell r="N28">
            <v>1804.22</v>
          </cell>
          <cell r="O28">
            <v>1804.22</v>
          </cell>
          <cell r="P28">
            <v>4283.5</v>
          </cell>
          <cell r="Q28">
            <v>902.11</v>
          </cell>
          <cell r="R28">
            <v>902.11</v>
          </cell>
        </row>
        <row r="29">
          <cell r="A29">
            <v>29</v>
          </cell>
          <cell r="B29" t="str">
            <v>ТЛ4</v>
          </cell>
          <cell r="C29">
            <v>4</v>
          </cell>
          <cell r="D29">
            <v>15</v>
          </cell>
          <cell r="E29" t="str">
            <v>Ул. Милашенкова, ул. Добролюбова, ул. Руставели, Бутырская ул., Новослободская ул. (только от Метро "Динамо"), 2-я Квесисская ул., Петровско-Разумовский пр., далее по кольцу (одностороннее движение) - ул. Верхняя Масловка, Мирской пер., Петровско-Разумовс</v>
          </cell>
          <cell r="F29">
            <v>22500</v>
          </cell>
          <cell r="G29">
            <v>22900</v>
          </cell>
          <cell r="H29">
            <v>11250</v>
          </cell>
          <cell r="I29">
            <v>0.78</v>
          </cell>
          <cell r="J29">
            <v>67877</v>
          </cell>
          <cell r="K29">
            <v>4112</v>
          </cell>
          <cell r="L29">
            <v>8367</v>
          </cell>
          <cell r="M29">
            <v>4184</v>
          </cell>
          <cell r="N29">
            <v>1804.22</v>
          </cell>
          <cell r="O29">
            <v>1804.22</v>
          </cell>
          <cell r="P29">
            <v>2056</v>
          </cell>
          <cell r="Q29">
            <v>902.11</v>
          </cell>
          <cell r="R29">
            <v>902.11</v>
          </cell>
        </row>
        <row r="30">
          <cell r="A30">
            <v>30</v>
          </cell>
          <cell r="B30" t="str">
            <v>ТЛ2</v>
          </cell>
          <cell r="C30">
            <v>4</v>
          </cell>
          <cell r="D30">
            <v>20</v>
          </cell>
          <cell r="E30" t="str">
            <v>Вешняковская ул., Мартеновская ул., Новогиреевская ул., шоссе Энтузиастов.</v>
          </cell>
          <cell r="F30">
            <v>22500</v>
          </cell>
          <cell r="G30">
            <v>22900</v>
          </cell>
          <cell r="H30">
            <v>11250</v>
          </cell>
          <cell r="I30">
            <v>1.01</v>
          </cell>
          <cell r="J30">
            <v>87984</v>
          </cell>
          <cell r="K30">
            <v>6853</v>
          </cell>
          <cell r="L30">
            <v>8367</v>
          </cell>
          <cell r="M30">
            <v>4184</v>
          </cell>
          <cell r="N30">
            <v>1804.22</v>
          </cell>
          <cell r="O30">
            <v>1804.22</v>
          </cell>
          <cell r="P30">
            <v>3426.5</v>
          </cell>
          <cell r="Q30">
            <v>902.11</v>
          </cell>
          <cell r="R30">
            <v>902.11</v>
          </cell>
        </row>
        <row r="31">
          <cell r="A31">
            <v>31</v>
          </cell>
          <cell r="B31" t="str">
            <v>ТЛ5</v>
          </cell>
          <cell r="C31">
            <v>2</v>
          </cell>
          <cell r="D31">
            <v>17</v>
          </cell>
          <cell r="E31" t="str">
            <v>Новолужнецкий пр., Комсомольский просп., ул. Остоженка, Гоголевский бульвар, Никитский бульвар, Тверской бульвар, Страстной бульвар, Петровский бульвар., Неглинная ул. (только к Суворовской пл.),  Цветной бульв., Олимпийский просп. (обратно - Самотечная у</v>
          </cell>
          <cell r="F31">
            <v>37500</v>
          </cell>
          <cell r="G31">
            <v>35900</v>
          </cell>
          <cell r="H31">
            <v>18750</v>
          </cell>
          <cell r="I31">
            <v>0.69</v>
          </cell>
          <cell r="J31">
            <v>60423</v>
          </cell>
          <cell r="K31">
            <v>8567</v>
          </cell>
          <cell r="L31">
            <v>8367</v>
          </cell>
          <cell r="M31">
            <v>4184</v>
          </cell>
          <cell r="N31">
            <v>1804.22</v>
          </cell>
          <cell r="O31">
            <v>1804.22</v>
          </cell>
          <cell r="P31">
            <v>4283.5</v>
          </cell>
          <cell r="Q31">
            <v>902.11</v>
          </cell>
          <cell r="R31">
            <v>902.11</v>
          </cell>
        </row>
        <row r="32">
          <cell r="A32">
            <v>32</v>
          </cell>
          <cell r="B32" t="str">
            <v>ТЛ2</v>
          </cell>
          <cell r="C32">
            <v>3</v>
          </cell>
          <cell r="D32">
            <v>15</v>
          </cell>
          <cell r="E32" t="str">
            <v>просп. Буденного, Измайловское ш., Б. Семеновская, ул. Гастелло, Русаковская,  Стромынка, Преображенская ул., Б. Черкизовская, Щелковское ш., Хабаровская ул.</v>
          </cell>
          <cell r="F32">
            <v>27500</v>
          </cell>
          <cell r="G32">
            <v>26900</v>
          </cell>
          <cell r="H32">
            <v>13750</v>
          </cell>
          <cell r="I32">
            <v>1.21</v>
          </cell>
          <cell r="J32">
            <v>105507</v>
          </cell>
          <cell r="K32">
            <v>4112</v>
          </cell>
          <cell r="L32">
            <v>8367</v>
          </cell>
          <cell r="M32">
            <v>4184</v>
          </cell>
          <cell r="N32">
            <v>1804.22</v>
          </cell>
          <cell r="O32">
            <v>1804.22</v>
          </cell>
          <cell r="P32">
            <v>2056</v>
          </cell>
          <cell r="Q32">
            <v>902.11</v>
          </cell>
          <cell r="R32">
            <v>902.11</v>
          </cell>
        </row>
        <row r="33">
          <cell r="A33">
            <v>33</v>
          </cell>
          <cell r="B33" t="str">
            <v>ТЛ8</v>
          </cell>
          <cell r="C33">
            <v>1</v>
          </cell>
          <cell r="D33">
            <v>21</v>
          </cell>
          <cell r="E33" t="str">
            <v>Ленинский просп., ул. Большая Якиманка,  Якиманский пр., ул. Большая Полянка, ул. Серафимовича, Моховая ул. (обратно - ул. Волхонка), Соймоновский пр. (только к Ул. Кравченко), ул. Охотный ряд (обратно - Пречистенская набережная), Театральный пр. (обратно</v>
          </cell>
          <cell r="F33">
            <v>57500</v>
          </cell>
          <cell r="G33">
            <v>46900</v>
          </cell>
          <cell r="H33">
            <v>28750</v>
          </cell>
          <cell r="I33">
            <v>1.47</v>
          </cell>
          <cell r="J33">
            <v>127551</v>
          </cell>
          <cell r="K33">
            <v>10280</v>
          </cell>
          <cell r="L33">
            <v>8367</v>
          </cell>
          <cell r="M33">
            <v>4184</v>
          </cell>
          <cell r="N33">
            <v>1804.22</v>
          </cell>
          <cell r="O33">
            <v>1804.22</v>
          </cell>
          <cell r="P33">
            <v>5140</v>
          </cell>
          <cell r="Q33">
            <v>902.11</v>
          </cell>
          <cell r="R33">
            <v>902.11</v>
          </cell>
        </row>
        <row r="34">
          <cell r="A34" t="str">
            <v>33к</v>
          </cell>
          <cell r="B34" t="str">
            <v>ТЛ8</v>
          </cell>
          <cell r="C34">
            <v>1</v>
          </cell>
          <cell r="D34">
            <v>5</v>
          </cell>
          <cell r="E34" t="str">
            <v>Ленинский просп., ул. Большая Якиманка По рабочим дням с 6:00 до 20:00 на участке:Ул. Кравченко - Кинотеатр "Ударник" курсирует также маршрут №33к</v>
          </cell>
          <cell r="F34">
            <v>57500</v>
          </cell>
          <cell r="G34">
            <v>46900</v>
          </cell>
          <cell r="H34">
            <v>28750</v>
          </cell>
          <cell r="K34">
            <v>10280</v>
          </cell>
          <cell r="L34">
            <v>8367</v>
          </cell>
          <cell r="M34">
            <v>4184</v>
          </cell>
          <cell r="N34">
            <v>1804.22</v>
          </cell>
          <cell r="O34">
            <v>1804.22</v>
          </cell>
          <cell r="P34">
            <v>5140</v>
          </cell>
          <cell r="Q34">
            <v>902.11</v>
          </cell>
          <cell r="R34">
            <v>902.11</v>
          </cell>
        </row>
        <row r="35">
          <cell r="A35">
            <v>34</v>
          </cell>
          <cell r="B35" t="str">
            <v>ТЛ3 (Ф)</v>
          </cell>
          <cell r="C35">
            <v>3</v>
          </cell>
          <cell r="D35">
            <v>38</v>
          </cell>
          <cell r="E35" t="str">
            <v>Просп. Вернадского, Ломоносовский просп., Мосфильмовская ул., Воробьевское шоссе, Бережковская набережная.</v>
          </cell>
          <cell r="F35">
            <v>27500</v>
          </cell>
          <cell r="G35">
            <v>26900</v>
          </cell>
          <cell r="H35">
            <v>13750</v>
          </cell>
          <cell r="I35">
            <v>0.92</v>
          </cell>
          <cell r="J35">
            <v>80241</v>
          </cell>
          <cell r="K35">
            <v>6853</v>
          </cell>
          <cell r="L35">
            <v>8367</v>
          </cell>
          <cell r="M35">
            <v>4184</v>
          </cell>
          <cell r="N35">
            <v>1804.22</v>
          </cell>
          <cell r="O35">
            <v>1804.22</v>
          </cell>
          <cell r="P35">
            <v>3426.5</v>
          </cell>
          <cell r="Q35">
            <v>902.11</v>
          </cell>
          <cell r="R35">
            <v>902.11</v>
          </cell>
        </row>
        <row r="36">
          <cell r="A36">
            <v>35</v>
          </cell>
          <cell r="B36" t="str">
            <v>ТЛ4</v>
          </cell>
          <cell r="C36">
            <v>3</v>
          </cell>
          <cell r="D36">
            <v>22</v>
          </cell>
          <cell r="E36" t="str">
            <v>Ул. Маршала Тухачевского, Живописная ул., просп. Маршала Жукова, Хорошевское шоссе, ул. 1905 года, ул. Красная Пресня, Большой Трехгорный пер., ул. Заморенова, Конюшковская ул., Большая Грузинская ул., 2-я Брестская ул. (только к Тишинской пл.), Васильевс</v>
          </cell>
          <cell r="F36">
            <v>27500</v>
          </cell>
          <cell r="G36">
            <v>26900</v>
          </cell>
          <cell r="H36">
            <v>13750</v>
          </cell>
          <cell r="I36">
            <v>0.91</v>
          </cell>
          <cell r="J36">
            <v>79178</v>
          </cell>
          <cell r="K36">
            <v>6853</v>
          </cell>
          <cell r="L36">
            <v>8367</v>
          </cell>
          <cell r="M36">
            <v>4184</v>
          </cell>
          <cell r="N36">
            <v>1804.22</v>
          </cell>
          <cell r="O36">
            <v>1804.22</v>
          </cell>
          <cell r="P36">
            <v>3426.5</v>
          </cell>
          <cell r="Q36">
            <v>902.11</v>
          </cell>
          <cell r="R36">
            <v>902.11</v>
          </cell>
        </row>
        <row r="37">
          <cell r="A37">
            <v>36</v>
          </cell>
          <cell r="B37" t="str">
            <v>ТЛ6</v>
          </cell>
          <cell r="C37">
            <v>4</v>
          </cell>
          <cell r="D37">
            <v>12</v>
          </cell>
          <cell r="E37" t="str">
            <v>1-й Продольный пр., ул. Академика Королева, Ботаническая ул., Станционная ул., Локомотивный пр. (только к ВВЦ), 3-й Нижнелихоборский пр. (только к ВВЦ), Дмитровское шоссе, Селигерская ул. (обратно - Бескудниковский бульвар), Бескудниковский пер.</v>
          </cell>
          <cell r="F37">
            <v>22500</v>
          </cell>
          <cell r="G37">
            <v>22900</v>
          </cell>
          <cell r="H37">
            <v>11250</v>
          </cell>
          <cell r="I37">
            <v>0.81</v>
          </cell>
          <cell r="J37">
            <v>70110</v>
          </cell>
          <cell r="K37">
            <v>6853</v>
          </cell>
          <cell r="L37">
            <v>8367</v>
          </cell>
          <cell r="M37">
            <v>4184</v>
          </cell>
          <cell r="N37">
            <v>1804.22</v>
          </cell>
          <cell r="O37">
            <v>1804.22</v>
          </cell>
          <cell r="P37">
            <v>3426.5</v>
          </cell>
          <cell r="Q37">
            <v>902.11</v>
          </cell>
          <cell r="R37">
            <v>902.11</v>
          </cell>
        </row>
        <row r="38">
          <cell r="A38">
            <v>37</v>
          </cell>
          <cell r="B38" t="str">
            <v>ТЛ6</v>
          </cell>
          <cell r="C38">
            <v>2</v>
          </cell>
          <cell r="D38">
            <v>11</v>
          </cell>
          <cell r="E38" t="str">
            <v>Большая Марфинская ул., Малая Ботаническая улица (только от гостиницы "Останкино"), Ботаническая ул., ул. Академика Королева, просп. Мира, далее по кольцу (одностороннее движение) - Орлово-Давыдковский пер., Переяславская ул., Банный пер. и т.д.</v>
          </cell>
          <cell r="F38">
            <v>37500</v>
          </cell>
          <cell r="G38">
            <v>35900</v>
          </cell>
          <cell r="H38">
            <v>18750</v>
          </cell>
          <cell r="I38">
            <v>1.05</v>
          </cell>
          <cell r="J38">
            <v>90990</v>
          </cell>
          <cell r="K38">
            <v>8567</v>
          </cell>
          <cell r="L38">
            <v>8367</v>
          </cell>
          <cell r="M38">
            <v>4184</v>
          </cell>
          <cell r="N38">
            <v>1804.22</v>
          </cell>
          <cell r="O38">
            <v>1804.22</v>
          </cell>
          <cell r="P38">
            <v>4283.5</v>
          </cell>
          <cell r="Q38">
            <v>902.11</v>
          </cell>
          <cell r="R38">
            <v>902.11</v>
          </cell>
        </row>
        <row r="39">
          <cell r="A39">
            <v>38</v>
          </cell>
          <cell r="B39" t="str">
            <v>ТЛ7</v>
          </cell>
          <cell r="C39">
            <v>4</v>
          </cell>
          <cell r="D39">
            <v>14</v>
          </cell>
          <cell r="E39" t="str">
            <v xml:space="preserve">2-я ул. Машиностроения, Волгоградский просп., Люблинская ул., Юных Ленинцев ул. </v>
          </cell>
          <cell r="F39">
            <v>22500</v>
          </cell>
          <cell r="G39">
            <v>22900</v>
          </cell>
          <cell r="H39">
            <v>11250</v>
          </cell>
          <cell r="I39">
            <v>0.98</v>
          </cell>
          <cell r="J39">
            <v>85481</v>
          </cell>
          <cell r="K39">
            <v>4112</v>
          </cell>
          <cell r="L39">
            <v>8367</v>
          </cell>
          <cell r="M39">
            <v>4184</v>
          </cell>
          <cell r="N39">
            <v>1804.22</v>
          </cell>
          <cell r="O39">
            <v>1804.22</v>
          </cell>
          <cell r="P39">
            <v>2056</v>
          </cell>
          <cell r="Q39">
            <v>902.11</v>
          </cell>
          <cell r="R39">
            <v>902.11</v>
          </cell>
        </row>
        <row r="40">
          <cell r="A40">
            <v>39</v>
          </cell>
          <cell r="B40" t="str">
            <v>ТЛ3 (Ф)</v>
          </cell>
          <cell r="C40">
            <v>2</v>
          </cell>
          <cell r="D40">
            <v>15</v>
          </cell>
          <cell r="E40" t="str">
            <v>Ул. Барклая, Кутузовский просп., Большая Дорогомиловская ул., Бородинский мост, Смоленская ул., Новинский бульвар.</v>
          </cell>
          <cell r="F40">
            <v>37500</v>
          </cell>
          <cell r="G40">
            <v>35900</v>
          </cell>
          <cell r="H40">
            <v>18750</v>
          </cell>
          <cell r="I40">
            <v>1.01</v>
          </cell>
          <cell r="J40">
            <v>87630</v>
          </cell>
          <cell r="K40">
            <v>10280</v>
          </cell>
          <cell r="L40">
            <v>8367</v>
          </cell>
          <cell r="M40">
            <v>4184</v>
          </cell>
          <cell r="N40">
            <v>1804.22</v>
          </cell>
          <cell r="O40">
            <v>1804.22</v>
          </cell>
          <cell r="P40">
            <v>5140</v>
          </cell>
          <cell r="Q40">
            <v>902.11</v>
          </cell>
          <cell r="R40">
            <v>902.11</v>
          </cell>
        </row>
        <row r="41">
          <cell r="A41">
            <v>40</v>
          </cell>
          <cell r="B41" t="str">
            <v>ТЛ7</v>
          </cell>
          <cell r="C41">
            <v>3</v>
          </cell>
          <cell r="D41">
            <v>15</v>
          </cell>
          <cell r="E41" t="str">
            <v>Автозаводская ул, Б. Тульская, Варшавское ш.</v>
          </cell>
          <cell r="F41">
            <v>27500</v>
          </cell>
          <cell r="G41">
            <v>26900</v>
          </cell>
          <cell r="H41">
            <v>13750</v>
          </cell>
          <cell r="I41">
            <v>1.42</v>
          </cell>
          <cell r="J41">
            <v>123560</v>
          </cell>
          <cell r="K41">
            <v>4112</v>
          </cell>
          <cell r="L41">
            <v>8367</v>
          </cell>
          <cell r="M41">
            <v>4184</v>
          </cell>
          <cell r="N41">
            <v>1804.22</v>
          </cell>
          <cell r="O41">
            <v>1804.22</v>
          </cell>
          <cell r="P41">
            <v>2056</v>
          </cell>
          <cell r="Q41">
            <v>902.11</v>
          </cell>
          <cell r="R41">
            <v>902.11</v>
          </cell>
        </row>
        <row r="42">
          <cell r="A42">
            <v>41</v>
          </cell>
          <cell r="B42" t="str">
            <v>ТЛ2</v>
          </cell>
          <cell r="C42">
            <v>3</v>
          </cell>
          <cell r="D42">
            <v>15</v>
          </cell>
          <cell r="E42" t="str">
            <v>Краснопрудная ул., Русаковская ул., Стромынка, Преображенская ул., Б. Черкизовская ул.,  Щелковское ш., Хабаровская ул.</v>
          </cell>
          <cell r="F42">
            <v>27500</v>
          </cell>
          <cell r="G42">
            <v>26900</v>
          </cell>
          <cell r="H42">
            <v>13750</v>
          </cell>
          <cell r="I42">
            <v>1.29</v>
          </cell>
          <cell r="J42">
            <v>112046</v>
          </cell>
          <cell r="K42">
            <v>6853</v>
          </cell>
          <cell r="L42">
            <v>8367</v>
          </cell>
          <cell r="M42">
            <v>4184</v>
          </cell>
          <cell r="N42">
            <v>1804.22</v>
          </cell>
          <cell r="O42">
            <v>1804.22</v>
          </cell>
          <cell r="P42">
            <v>3426.5</v>
          </cell>
          <cell r="Q42">
            <v>902.11</v>
          </cell>
          <cell r="R42">
            <v>902.11</v>
          </cell>
        </row>
        <row r="43">
          <cell r="A43">
            <v>42</v>
          </cell>
          <cell r="B43" t="str">
            <v>ТЛ4</v>
          </cell>
          <cell r="C43">
            <v>3</v>
          </cell>
          <cell r="D43">
            <v>15</v>
          </cell>
          <cell r="E43" t="str">
            <v xml:space="preserve">Рижская пл. (обратно - Проспект Мира), ул. Сущевский вал, ул. Нижн. Масловка, далее по кольцу (одностороннее движение): Ул. Верхняя Масловка, Мирской пер., Петровско-Разумовская аллея, Театральная аллея, Петровско-Разумовская аллея, Ул. Нижняя Масловка и </v>
          </cell>
          <cell r="F43">
            <v>27500</v>
          </cell>
          <cell r="G43">
            <v>26900</v>
          </cell>
          <cell r="H43">
            <v>13750</v>
          </cell>
          <cell r="I43">
            <v>0.86</v>
          </cell>
          <cell r="J43">
            <v>74651</v>
          </cell>
          <cell r="K43">
            <v>4112</v>
          </cell>
          <cell r="L43">
            <v>8367</v>
          </cell>
          <cell r="M43">
            <v>4184</v>
          </cell>
          <cell r="N43">
            <v>1804.22</v>
          </cell>
          <cell r="O43">
            <v>1804.22</v>
          </cell>
          <cell r="P43">
            <v>2056</v>
          </cell>
          <cell r="Q43">
            <v>902.11</v>
          </cell>
          <cell r="R43">
            <v>902.11</v>
          </cell>
        </row>
        <row r="44">
          <cell r="A44">
            <v>43</v>
          </cell>
          <cell r="B44" t="str">
            <v>ТЛ1</v>
          </cell>
          <cell r="C44">
            <v>2</v>
          </cell>
          <cell r="D44">
            <v>26</v>
          </cell>
          <cell r="E44" t="str">
            <v>ул. Народного ополчения, прсп.Маршала Жукова, Хорошевское ш., ул. Куусинена, Новопесчанная ул., Ленинградский просп., Ленинградское шоссе</v>
          </cell>
          <cell r="F44">
            <v>37500</v>
          </cell>
          <cell r="G44">
            <v>35900</v>
          </cell>
          <cell r="H44">
            <v>18750</v>
          </cell>
          <cell r="I44">
            <v>1.22</v>
          </cell>
          <cell r="J44">
            <v>105986</v>
          </cell>
          <cell r="K44">
            <v>8567</v>
          </cell>
          <cell r="L44">
            <v>8367</v>
          </cell>
          <cell r="M44">
            <v>4184</v>
          </cell>
          <cell r="N44">
            <v>1804.22</v>
          </cell>
          <cell r="O44">
            <v>1804.22</v>
          </cell>
          <cell r="P44">
            <v>4283.5</v>
          </cell>
          <cell r="Q44">
            <v>902.11</v>
          </cell>
          <cell r="R44">
            <v>902.11</v>
          </cell>
        </row>
        <row r="45">
          <cell r="A45">
            <v>44</v>
          </cell>
          <cell r="B45" t="str">
            <v>ТЛ3 (Ф)</v>
          </cell>
          <cell r="C45">
            <v>1</v>
          </cell>
          <cell r="D45">
            <v>17</v>
          </cell>
          <cell r="E45" t="str">
            <v>Ул. Барклая, Кутузовский просп., ул. Новый Арбат, Гоголевский бульв. (обратно - ул. Возвиженка), Соймоновский пр. (только к Метро "Александровский сад"), Пречистенская набережная (только к Метро "Александровский сад"), Моховая ул.</v>
          </cell>
          <cell r="F45">
            <v>57500</v>
          </cell>
          <cell r="G45">
            <v>46900</v>
          </cell>
          <cell r="H45">
            <v>28750</v>
          </cell>
          <cell r="I45">
            <v>1.24</v>
          </cell>
          <cell r="J45">
            <v>107456</v>
          </cell>
          <cell r="K45">
            <v>17134</v>
          </cell>
          <cell r="L45">
            <v>8367</v>
          </cell>
          <cell r="M45">
            <v>4184</v>
          </cell>
          <cell r="N45">
            <v>1804.22</v>
          </cell>
          <cell r="O45">
            <v>1804.22</v>
          </cell>
          <cell r="P45">
            <v>8567</v>
          </cell>
          <cell r="Q45">
            <v>902.11</v>
          </cell>
          <cell r="R45">
            <v>902.11</v>
          </cell>
        </row>
        <row r="46">
          <cell r="A46">
            <v>45</v>
          </cell>
          <cell r="B46" t="str">
            <v>ТЛ2</v>
          </cell>
          <cell r="C46">
            <v>2</v>
          </cell>
          <cell r="D46">
            <v>12</v>
          </cell>
          <cell r="E46" t="str">
            <v>Семеновский пр. (обратно - Измайловское шоссе), ул. Семеновский вал (только к 4-й Кабельной ул.), Большая Семеновская ул., Бакунинская ул., Спартаковская ул., Старая Басманная ул., ул. Покровка, ул. Маросейка, Лубянский пр. (обратно - Новая пл.), Политехн</v>
          </cell>
          <cell r="F46">
            <v>37500</v>
          </cell>
          <cell r="G46">
            <v>35900</v>
          </cell>
          <cell r="H46">
            <v>18750</v>
          </cell>
          <cell r="I46">
            <v>0.92</v>
          </cell>
          <cell r="J46">
            <v>80155</v>
          </cell>
          <cell r="K46">
            <v>6853</v>
          </cell>
          <cell r="L46">
            <v>8367</v>
          </cell>
          <cell r="M46">
            <v>4184</v>
          </cell>
          <cell r="N46">
            <v>1804.22</v>
          </cell>
          <cell r="O46">
            <v>1804.22</v>
          </cell>
          <cell r="P46">
            <v>3426.5</v>
          </cell>
          <cell r="Q46">
            <v>902.11</v>
          </cell>
          <cell r="R46">
            <v>902.11</v>
          </cell>
        </row>
        <row r="47">
          <cell r="A47">
            <v>46</v>
          </cell>
          <cell r="B47" t="str">
            <v>ТЛ7</v>
          </cell>
          <cell r="C47">
            <v>4</v>
          </cell>
          <cell r="D47">
            <v>5</v>
          </cell>
          <cell r="E47" t="str">
            <v>Автозаводская ул., Б.Тульская ул, Варшавское шоссе, Нагатинская ул., Ул. Садовники, Коломенское шоссе, Просп. Андропова</v>
          </cell>
          <cell r="F47">
            <v>22500</v>
          </cell>
          <cell r="G47">
            <v>22900</v>
          </cell>
          <cell r="H47">
            <v>11250</v>
          </cell>
          <cell r="I47">
            <v>1.07</v>
          </cell>
          <cell r="J47">
            <v>92868</v>
          </cell>
          <cell r="K47">
            <v>4112</v>
          </cell>
          <cell r="L47">
            <v>8367</v>
          </cell>
          <cell r="M47">
            <v>4184</v>
          </cell>
          <cell r="N47">
            <v>1804.22</v>
          </cell>
          <cell r="O47">
            <v>1804.22</v>
          </cell>
          <cell r="P47">
            <v>2056</v>
          </cell>
          <cell r="Q47">
            <v>902.11</v>
          </cell>
          <cell r="R47">
            <v>902.11</v>
          </cell>
        </row>
        <row r="48">
          <cell r="A48">
            <v>47</v>
          </cell>
          <cell r="B48" t="str">
            <v>ТЛ4</v>
          </cell>
          <cell r="C48">
            <v>3</v>
          </cell>
          <cell r="D48">
            <v>22</v>
          </cell>
          <cell r="E48" t="str">
            <v>Садовая-Самотечная ул., Садовая-Каретная ул. (только к Самотечной пл.), Садовая-Триумфальная ул. (только к Самотечной пл.), Оружейный пер., Долгоруковская ул., Новослободская ул., Бутырская ул., Дмитровское шоссе, Селигерская ул. (обратно - Бескудниковски</v>
          </cell>
          <cell r="F48">
            <v>27500</v>
          </cell>
          <cell r="G48">
            <v>26900</v>
          </cell>
          <cell r="H48">
            <v>13750</v>
          </cell>
          <cell r="I48">
            <v>1.34</v>
          </cell>
          <cell r="J48">
            <v>116490</v>
          </cell>
          <cell r="K48">
            <v>6853</v>
          </cell>
          <cell r="L48">
            <v>8367</v>
          </cell>
          <cell r="M48">
            <v>4184</v>
          </cell>
          <cell r="N48">
            <v>1804.22</v>
          </cell>
          <cell r="O48">
            <v>1804.22</v>
          </cell>
          <cell r="P48">
            <v>3426.5</v>
          </cell>
          <cell r="Q48">
            <v>902.11</v>
          </cell>
          <cell r="R48">
            <v>902.11</v>
          </cell>
        </row>
        <row r="49">
          <cell r="A49">
            <v>48</v>
          </cell>
          <cell r="B49" t="str">
            <v>ТЛ6</v>
          </cell>
          <cell r="C49">
            <v>2</v>
          </cell>
          <cell r="D49">
            <v>16</v>
          </cell>
          <cell r="E49" t="str">
            <v>ул. Вильгельма Пика (обратно - Сельскохозяйственная ул.), ул. Сергея Эйзенштейна (только к Лубянской площади), 2-й Продольный пр. (только к Лубянской площади), просп. Мира, далее по кольцу (одностороннее движение) - Большая Сухаревская пл., Садовая-Спасск</v>
          </cell>
          <cell r="F49">
            <v>37500</v>
          </cell>
          <cell r="G49">
            <v>35900</v>
          </cell>
          <cell r="H49">
            <v>18750</v>
          </cell>
          <cell r="I49">
            <v>1.17</v>
          </cell>
          <cell r="J49">
            <v>101840</v>
          </cell>
          <cell r="K49">
            <v>8567</v>
          </cell>
          <cell r="L49">
            <v>8367</v>
          </cell>
          <cell r="M49">
            <v>4184</v>
          </cell>
          <cell r="N49">
            <v>1804.22</v>
          </cell>
          <cell r="O49">
            <v>1804.22</v>
          </cell>
          <cell r="P49">
            <v>4283.5</v>
          </cell>
          <cell r="Q49">
            <v>902.11</v>
          </cell>
          <cell r="R49">
            <v>902.11</v>
          </cell>
        </row>
        <row r="50">
          <cell r="A50">
            <v>49</v>
          </cell>
          <cell r="B50" t="str">
            <v>ТЛ8</v>
          </cell>
          <cell r="C50">
            <v>4</v>
          </cell>
          <cell r="D50">
            <v>16</v>
          </cell>
          <cell r="E50" t="str">
            <v>Ломоносовский просп., Нахимовский просп., Севастопольский просп.</v>
          </cell>
          <cell r="F50">
            <v>22500</v>
          </cell>
          <cell r="G50">
            <v>22900</v>
          </cell>
          <cell r="H50">
            <v>11250</v>
          </cell>
          <cell r="I50">
            <v>0.85</v>
          </cell>
          <cell r="J50">
            <v>74326</v>
          </cell>
          <cell r="K50">
            <v>6853</v>
          </cell>
          <cell r="L50">
            <v>8367</v>
          </cell>
          <cell r="M50">
            <v>4184</v>
          </cell>
          <cell r="N50">
            <v>1804.22</v>
          </cell>
          <cell r="O50">
            <v>1804.22</v>
          </cell>
          <cell r="P50">
            <v>3426.5</v>
          </cell>
          <cell r="Q50">
            <v>902.11</v>
          </cell>
          <cell r="R50">
            <v>902.11</v>
          </cell>
        </row>
        <row r="51">
          <cell r="A51">
            <v>50</v>
          </cell>
          <cell r="B51" t="str">
            <v>ТЛ7</v>
          </cell>
          <cell r="C51">
            <v>4</v>
          </cell>
          <cell r="D51">
            <v>9</v>
          </cell>
          <cell r="E51" t="str">
            <v>Донецкая ул., ул. Нижние Поля, Люблинская ул.</v>
          </cell>
          <cell r="F51">
            <v>22500</v>
          </cell>
          <cell r="G51">
            <v>22900</v>
          </cell>
          <cell r="H51">
            <v>11250</v>
          </cell>
          <cell r="I51">
            <v>1.0900000000000001</v>
          </cell>
          <cell r="J51">
            <v>95028</v>
          </cell>
          <cell r="K51">
            <v>4112</v>
          </cell>
          <cell r="L51">
            <v>8367</v>
          </cell>
          <cell r="M51">
            <v>4184</v>
          </cell>
          <cell r="N51">
            <v>1804.22</v>
          </cell>
          <cell r="O51">
            <v>1804.22</v>
          </cell>
          <cell r="P51">
            <v>2056</v>
          </cell>
          <cell r="Q51">
            <v>902.11</v>
          </cell>
          <cell r="R51">
            <v>902.11</v>
          </cell>
        </row>
        <row r="52">
          <cell r="A52">
            <v>51</v>
          </cell>
          <cell r="B52" t="str">
            <v>ТЛ2</v>
          </cell>
          <cell r="C52">
            <v>5</v>
          </cell>
          <cell r="D52">
            <v>10</v>
          </cell>
          <cell r="E52" t="str">
            <v>3-я Парковая ул., Измайловский б-р, 15-я Парковая ул.</v>
          </cell>
          <cell r="F52">
            <v>15500</v>
          </cell>
          <cell r="G52">
            <v>19900</v>
          </cell>
          <cell r="H52">
            <v>7750</v>
          </cell>
          <cell r="I52">
            <v>0.22</v>
          </cell>
          <cell r="J52">
            <v>18744</v>
          </cell>
          <cell r="K52">
            <v>4112</v>
          </cell>
          <cell r="L52">
            <v>8367</v>
          </cell>
          <cell r="M52">
            <v>4184</v>
          </cell>
          <cell r="N52">
            <v>1804.22</v>
          </cell>
          <cell r="O52">
            <v>1804.22</v>
          </cell>
          <cell r="P52">
            <v>2056</v>
          </cell>
          <cell r="Q52">
            <v>902.11</v>
          </cell>
          <cell r="R52">
            <v>902.11</v>
          </cell>
        </row>
        <row r="53">
          <cell r="A53">
            <v>52</v>
          </cell>
          <cell r="B53" t="str">
            <v>ТЛ8</v>
          </cell>
          <cell r="C53">
            <v>5</v>
          </cell>
          <cell r="D53">
            <v>20</v>
          </cell>
          <cell r="E53" t="str">
            <v xml:space="preserve">Нахимовский просп., Варшавское ш., Болотниковская ул. </v>
          </cell>
          <cell r="F53">
            <v>15500</v>
          </cell>
          <cell r="G53">
            <v>19900</v>
          </cell>
          <cell r="H53">
            <v>7750</v>
          </cell>
          <cell r="I53">
            <v>0.7</v>
          </cell>
          <cell r="J53">
            <v>60584</v>
          </cell>
          <cell r="K53">
            <v>6853</v>
          </cell>
          <cell r="L53">
            <v>8367</v>
          </cell>
          <cell r="M53">
            <v>4184</v>
          </cell>
          <cell r="N53">
            <v>1804.22</v>
          </cell>
          <cell r="O53">
            <v>1804.22</v>
          </cell>
          <cell r="P53">
            <v>3426.5</v>
          </cell>
          <cell r="Q53">
            <v>902.11</v>
          </cell>
          <cell r="R53">
            <v>902.11</v>
          </cell>
        </row>
        <row r="54">
          <cell r="A54">
            <v>53</v>
          </cell>
          <cell r="B54" t="str">
            <v>ТЛ2</v>
          </cell>
          <cell r="C54">
            <v>3</v>
          </cell>
          <cell r="D54">
            <v>9</v>
          </cell>
          <cell r="E54" t="str">
            <v>Перовская ул., 1-я Владимирская ул., шоссе Энтузиастов, ул. Сергия Радонежского, Николоямская ул. (только от Метро "Таганская"), Большая Коммунистическая ул. (обратно - ул. Земляной вал).</v>
          </cell>
          <cell r="F54">
            <v>27500</v>
          </cell>
          <cell r="G54">
            <v>26900</v>
          </cell>
          <cell r="H54">
            <v>13750</v>
          </cell>
          <cell r="I54">
            <v>1.17</v>
          </cell>
          <cell r="J54">
            <v>101568</v>
          </cell>
          <cell r="K54">
            <v>6853</v>
          </cell>
          <cell r="L54">
            <v>8367</v>
          </cell>
          <cell r="M54">
            <v>4184</v>
          </cell>
          <cell r="N54">
            <v>1804.22</v>
          </cell>
          <cell r="O54">
            <v>1804.22</v>
          </cell>
          <cell r="P54">
            <v>3426.5</v>
          </cell>
          <cell r="Q54">
            <v>902.11</v>
          </cell>
          <cell r="R54">
            <v>902.11</v>
          </cell>
        </row>
        <row r="55">
          <cell r="A55">
            <v>54</v>
          </cell>
          <cell r="B55" t="str">
            <v>ТЛ3 (Ф)</v>
          </cell>
          <cell r="C55">
            <v>3</v>
          </cell>
          <cell r="D55">
            <v>31</v>
          </cell>
          <cell r="E55" t="str">
            <v>Минская ул., Большая Филевская ул., Шмитовский пр., ул. Трехгорный вал, ул. Пресненский вал, ул. Грузинский вал, 2-я Брестская ул. (обратно - Грузинский пер.), Васильевская ул. (только к Тишинской пл.).</v>
          </cell>
          <cell r="F55">
            <v>27500</v>
          </cell>
          <cell r="G55">
            <v>26900</v>
          </cell>
          <cell r="H55">
            <v>13750</v>
          </cell>
          <cell r="I55">
            <v>0.7</v>
          </cell>
          <cell r="J55">
            <v>60660</v>
          </cell>
          <cell r="K55">
            <v>6853</v>
          </cell>
          <cell r="L55">
            <v>8367</v>
          </cell>
          <cell r="M55">
            <v>4184</v>
          </cell>
          <cell r="N55">
            <v>1804.22</v>
          </cell>
          <cell r="O55">
            <v>1804.22</v>
          </cell>
          <cell r="P55">
            <v>3426.5</v>
          </cell>
          <cell r="Q55">
            <v>902.11</v>
          </cell>
          <cell r="R55">
            <v>902.11</v>
          </cell>
        </row>
        <row r="56">
          <cell r="A56">
            <v>55</v>
          </cell>
          <cell r="B56" t="str">
            <v>ТЛ2</v>
          </cell>
          <cell r="C56">
            <v>5</v>
          </cell>
          <cell r="D56">
            <v>8</v>
          </cell>
          <cell r="E56" t="str">
            <v>Сиреневый б-р, 9-я Парковая ул., Измайловский б-р.</v>
          </cell>
          <cell r="F56">
            <v>15500</v>
          </cell>
          <cell r="G56">
            <v>19900</v>
          </cell>
          <cell r="H56">
            <v>7750</v>
          </cell>
          <cell r="I56">
            <v>0.24</v>
          </cell>
          <cell r="J56">
            <v>20800</v>
          </cell>
          <cell r="K56">
            <v>4112</v>
          </cell>
          <cell r="L56">
            <v>8367</v>
          </cell>
          <cell r="M56">
            <v>4184</v>
          </cell>
          <cell r="N56">
            <v>1804.22</v>
          </cell>
          <cell r="O56">
            <v>1804.22</v>
          </cell>
          <cell r="P56">
            <v>2056</v>
          </cell>
          <cell r="Q56">
            <v>902.11</v>
          </cell>
          <cell r="R56">
            <v>902.11</v>
          </cell>
        </row>
        <row r="57">
          <cell r="A57">
            <v>56</v>
          </cell>
          <cell r="B57" t="str">
            <v>ТЛ6</v>
          </cell>
          <cell r="C57">
            <v>3</v>
          </cell>
          <cell r="D57">
            <v>19</v>
          </cell>
          <cell r="E57" t="str">
            <v>Коровинское шоссе, Дмитровское шоссе, Бутырская ул., Бутырский вал, Новолесная ул. (только от Базовской ул.), Лесная ул. (только от Базовской ул.), Заставной пер. (только от Базовской ул.).</v>
          </cell>
          <cell r="F57">
            <v>27500</v>
          </cell>
          <cell r="G57">
            <v>26900</v>
          </cell>
          <cell r="H57">
            <v>13750</v>
          </cell>
          <cell r="I57">
            <v>1.26</v>
          </cell>
          <cell r="J57">
            <v>109516</v>
          </cell>
          <cell r="K57">
            <v>6853</v>
          </cell>
          <cell r="L57">
            <v>8367</v>
          </cell>
          <cell r="M57">
            <v>4184</v>
          </cell>
          <cell r="N57">
            <v>1804.22</v>
          </cell>
          <cell r="O57">
            <v>1804.22</v>
          </cell>
          <cell r="P57">
            <v>3426.5</v>
          </cell>
          <cell r="Q57">
            <v>902.11</v>
          </cell>
          <cell r="R57">
            <v>902.11</v>
          </cell>
        </row>
        <row r="58">
          <cell r="A58">
            <v>57</v>
          </cell>
          <cell r="B58" t="str">
            <v>ТЛ1</v>
          </cell>
          <cell r="C58">
            <v>4</v>
          </cell>
          <cell r="D58">
            <v>14</v>
          </cell>
          <cell r="E58" t="str">
            <v>Ленинградское шоссе, ул. Космонавта Волкова, Большая Академическая ул.</v>
          </cell>
          <cell r="F58">
            <v>22500</v>
          </cell>
          <cell r="G58">
            <v>22900</v>
          </cell>
          <cell r="H58">
            <v>11250</v>
          </cell>
          <cell r="I58">
            <v>0.78</v>
          </cell>
          <cell r="J58">
            <v>67838</v>
          </cell>
          <cell r="K58">
            <v>6853</v>
          </cell>
          <cell r="L58">
            <v>8367</v>
          </cell>
          <cell r="M58">
            <v>4184</v>
          </cell>
          <cell r="N58">
            <v>1804.22</v>
          </cell>
          <cell r="O58">
            <v>1804.22</v>
          </cell>
          <cell r="P58">
            <v>3426.5</v>
          </cell>
          <cell r="Q58">
            <v>902.11</v>
          </cell>
          <cell r="R58">
            <v>902.11</v>
          </cell>
        </row>
        <row r="59">
          <cell r="A59">
            <v>58</v>
          </cell>
          <cell r="B59" t="str">
            <v>ТЛ1</v>
          </cell>
          <cell r="C59">
            <v>5</v>
          </cell>
          <cell r="D59">
            <v>6</v>
          </cell>
          <cell r="E59" t="str">
            <v>Движение по кольцу (одностороннее движение) - Петрозаводская ул., Беломорская ул., Смольная ул., Фестивальная ул., Ленинградское шоссе, Беломорская ул., Петрозаводская ул.</v>
          </cell>
          <cell r="F59">
            <v>15500</v>
          </cell>
          <cell r="G59">
            <v>19900</v>
          </cell>
          <cell r="H59">
            <v>7750</v>
          </cell>
          <cell r="I59">
            <v>0.49</v>
          </cell>
          <cell r="J59">
            <v>42330</v>
          </cell>
          <cell r="K59">
            <v>6853</v>
          </cell>
          <cell r="L59">
            <v>8367</v>
          </cell>
          <cell r="M59">
            <v>4184</v>
          </cell>
          <cell r="N59">
            <v>1804.22</v>
          </cell>
          <cell r="O59">
            <v>1804.22</v>
          </cell>
          <cell r="P59">
            <v>3426.5</v>
          </cell>
          <cell r="Q59">
            <v>902.11</v>
          </cell>
          <cell r="R59">
            <v>902.11</v>
          </cell>
        </row>
        <row r="60">
          <cell r="A60">
            <v>59</v>
          </cell>
          <cell r="B60" t="str">
            <v>ТЛ1</v>
          </cell>
          <cell r="C60">
            <v>5</v>
          </cell>
          <cell r="D60">
            <v>20</v>
          </cell>
          <cell r="E60" t="str">
            <v>Ул. Генерала Глаголева (обратно - просп. Маршала Жукова), бульвар Генерала Карбышева (только от Метро "Сокол"), ул. Маршала Тухачевского, ул. Народного Ополчения, ул. Алабяна, Песчаная ул.</v>
          </cell>
          <cell r="F60">
            <v>15500</v>
          </cell>
          <cell r="G60">
            <v>19900</v>
          </cell>
          <cell r="H60">
            <v>7750</v>
          </cell>
          <cell r="I60">
            <v>0.74</v>
          </cell>
          <cell r="J60">
            <v>64733</v>
          </cell>
          <cell r="K60">
            <v>6853</v>
          </cell>
          <cell r="L60">
            <v>8367</v>
          </cell>
          <cell r="M60">
            <v>4184</v>
          </cell>
          <cell r="N60">
            <v>1804.22</v>
          </cell>
          <cell r="O60">
            <v>1804.22</v>
          </cell>
          <cell r="P60">
            <v>3426.5</v>
          </cell>
          <cell r="Q60">
            <v>902.11</v>
          </cell>
          <cell r="R60">
            <v>902.11</v>
          </cell>
        </row>
        <row r="61">
          <cell r="A61">
            <v>60</v>
          </cell>
          <cell r="B61" t="str">
            <v>ТЛ8</v>
          </cell>
          <cell r="C61">
            <v>5</v>
          </cell>
          <cell r="D61">
            <v>19</v>
          </cell>
          <cell r="E61" t="str">
            <v xml:space="preserve">Чонгарский б-р., ул. Каховка, ул. Наметкина, ул. Профсоюзная  </v>
          </cell>
          <cell r="F61">
            <v>15500</v>
          </cell>
          <cell r="G61">
            <v>19900</v>
          </cell>
          <cell r="H61">
            <v>7750</v>
          </cell>
          <cell r="I61">
            <v>0.62</v>
          </cell>
          <cell r="J61">
            <v>54020</v>
          </cell>
          <cell r="K61">
            <v>6853</v>
          </cell>
          <cell r="L61">
            <v>8367</v>
          </cell>
          <cell r="M61">
            <v>4184</v>
          </cell>
          <cell r="N61">
            <v>1804.22</v>
          </cell>
          <cell r="O61">
            <v>1804.22</v>
          </cell>
          <cell r="P61">
            <v>3426.5</v>
          </cell>
          <cell r="Q61">
            <v>902.11</v>
          </cell>
          <cell r="R61">
            <v>902.11</v>
          </cell>
        </row>
        <row r="62">
          <cell r="A62">
            <v>61</v>
          </cell>
          <cell r="B62" t="str">
            <v>ТЛ1</v>
          </cell>
          <cell r="C62">
            <v>5</v>
          </cell>
          <cell r="D62">
            <v>8</v>
          </cell>
          <cell r="E62" t="str">
            <v xml:space="preserve">ул. Песчаная, ул. Алабяна, ул. Народного ополчения. </v>
          </cell>
          <cell r="F62">
            <v>15500</v>
          </cell>
          <cell r="G62">
            <v>19900</v>
          </cell>
          <cell r="H62">
            <v>7750</v>
          </cell>
          <cell r="I62">
            <v>0.81</v>
          </cell>
          <cell r="J62">
            <v>70092</v>
          </cell>
          <cell r="K62">
            <v>4112</v>
          </cell>
          <cell r="L62">
            <v>8367</v>
          </cell>
          <cell r="M62">
            <v>4184</v>
          </cell>
          <cell r="N62">
            <v>1804.22</v>
          </cell>
          <cell r="O62">
            <v>1804.22</v>
          </cell>
          <cell r="P62">
            <v>2056</v>
          </cell>
          <cell r="Q62">
            <v>902.11</v>
          </cell>
          <cell r="R62">
            <v>902.11</v>
          </cell>
        </row>
        <row r="63">
          <cell r="A63">
            <v>62</v>
          </cell>
          <cell r="B63" t="str">
            <v>ТЛ8</v>
          </cell>
          <cell r="C63">
            <v>2</v>
          </cell>
          <cell r="D63">
            <v>22</v>
          </cell>
          <cell r="E63" t="str">
            <v xml:space="preserve">ул. 26-ти Бакинских комиссаров, Ленинский просп.,      ул. Б.Якиманка, Якиманский пр., ул. Б. Полянка,   ул. Серафимовича. </v>
          </cell>
          <cell r="F63">
            <v>37500</v>
          </cell>
          <cell r="G63">
            <v>35900</v>
          </cell>
          <cell r="H63">
            <v>18750</v>
          </cell>
          <cell r="I63">
            <v>1.44</v>
          </cell>
          <cell r="J63">
            <v>125370</v>
          </cell>
          <cell r="K63">
            <v>10280</v>
          </cell>
          <cell r="L63">
            <v>8367</v>
          </cell>
          <cell r="M63">
            <v>4184</v>
          </cell>
          <cell r="N63">
            <v>1804.22</v>
          </cell>
          <cell r="O63">
            <v>1804.22</v>
          </cell>
          <cell r="P63">
            <v>5140</v>
          </cell>
          <cell r="Q63">
            <v>902.11</v>
          </cell>
          <cell r="R63">
            <v>902.11</v>
          </cell>
        </row>
        <row r="64">
          <cell r="A64">
            <v>63</v>
          </cell>
          <cell r="B64" t="str">
            <v>ТЛ7</v>
          </cell>
          <cell r="C64">
            <v>2</v>
          </cell>
          <cell r="D64">
            <v>28</v>
          </cell>
          <cell r="E64" t="str">
            <v>Ферганский пр., Ферганская ул., Ташкентская ул., Рязанский просп., Нижегородская ул., Таганская ул., Нижняя Радищевская ул., Верхняя Радищевская ул., Яузская ул., ул. Солянка, Солянский пр., Китайгородский пр. (только от Лубянской пл.), Лубянский пр. (обр</v>
          </cell>
          <cell r="F64">
            <v>37500</v>
          </cell>
          <cell r="G64">
            <v>35900</v>
          </cell>
          <cell r="H64">
            <v>18750</v>
          </cell>
          <cell r="I64">
            <v>1.32</v>
          </cell>
          <cell r="J64">
            <v>114633</v>
          </cell>
          <cell r="K64">
            <v>6853</v>
          </cell>
          <cell r="L64">
            <v>8367</v>
          </cell>
          <cell r="M64">
            <v>4184</v>
          </cell>
          <cell r="N64">
            <v>1804.22</v>
          </cell>
          <cell r="O64">
            <v>1804.22</v>
          </cell>
          <cell r="P64">
            <v>3426.5</v>
          </cell>
          <cell r="Q64">
            <v>902.11</v>
          </cell>
          <cell r="R64">
            <v>902.11</v>
          </cell>
        </row>
        <row r="65">
          <cell r="A65">
            <v>64</v>
          </cell>
          <cell r="B65" t="str">
            <v>ТЛ2</v>
          </cell>
          <cell r="C65">
            <v>5</v>
          </cell>
          <cell r="D65">
            <v>13</v>
          </cell>
          <cell r="E65" t="str">
            <v>Вешняковская ул., Свободный просп., Саянская ул.</v>
          </cell>
          <cell r="F65">
            <v>15500</v>
          </cell>
          <cell r="G65">
            <v>19900</v>
          </cell>
          <cell r="H65">
            <v>7750</v>
          </cell>
          <cell r="I65">
            <v>0.71</v>
          </cell>
          <cell r="J65">
            <v>61811</v>
          </cell>
          <cell r="K65">
            <v>4112</v>
          </cell>
          <cell r="L65">
            <v>8367</v>
          </cell>
          <cell r="M65">
            <v>4184</v>
          </cell>
          <cell r="N65">
            <v>1804.22</v>
          </cell>
          <cell r="O65">
            <v>1804.22</v>
          </cell>
          <cell r="P65">
            <v>2056</v>
          </cell>
          <cell r="Q65">
            <v>902.11</v>
          </cell>
          <cell r="R65">
            <v>902.11</v>
          </cell>
        </row>
        <row r="66">
          <cell r="A66">
            <v>65</v>
          </cell>
          <cell r="B66" t="str">
            <v>ТЛ1</v>
          </cell>
          <cell r="C66">
            <v>4</v>
          </cell>
          <cell r="D66">
            <v>8</v>
          </cell>
          <cell r="E66" t="str">
            <v>Таманская ул., просп. Маршала Жукова, Хорошевское шоссе, ул. Куусинена (обратно - Бееговая ул.), Новопесчаная ул. (только от Серебряного бора), Ленинградский просп.</v>
          </cell>
          <cell r="F66">
            <v>22500</v>
          </cell>
          <cell r="G66">
            <v>22900</v>
          </cell>
          <cell r="H66">
            <v>11250</v>
          </cell>
          <cell r="I66">
            <v>0.84</v>
          </cell>
          <cell r="J66">
            <v>72658</v>
          </cell>
          <cell r="K66">
            <v>6853</v>
          </cell>
          <cell r="L66">
            <v>8367</v>
          </cell>
          <cell r="M66">
            <v>4184</v>
          </cell>
          <cell r="N66">
            <v>1804.22</v>
          </cell>
          <cell r="O66">
            <v>1804.22</v>
          </cell>
          <cell r="P66">
            <v>3426.5</v>
          </cell>
          <cell r="Q66">
            <v>902.11</v>
          </cell>
          <cell r="R66">
            <v>902.11</v>
          </cell>
        </row>
        <row r="67">
          <cell r="A67">
            <v>67</v>
          </cell>
          <cell r="B67" t="str">
            <v>ТЛ7</v>
          </cell>
          <cell r="C67">
            <v>3</v>
          </cell>
          <cell r="D67">
            <v>11</v>
          </cell>
          <cell r="E67" t="str">
            <v>Автозаводская ул., ул. Мастеркова, ул. Ленинская слобода,  Велозаводская ул., ул. Сайкина,  просп. Андропова, Каширское ш.</v>
          </cell>
          <cell r="F67">
            <v>27500</v>
          </cell>
          <cell r="G67">
            <v>26900</v>
          </cell>
          <cell r="H67">
            <v>13750</v>
          </cell>
          <cell r="I67">
            <v>1.44</v>
          </cell>
          <cell r="J67">
            <v>125679</v>
          </cell>
          <cell r="K67">
            <v>4112</v>
          </cell>
          <cell r="L67">
            <v>8367</v>
          </cell>
          <cell r="M67">
            <v>4184</v>
          </cell>
          <cell r="N67">
            <v>1804.22</v>
          </cell>
          <cell r="O67">
            <v>1804.22</v>
          </cell>
          <cell r="P67">
            <v>2056</v>
          </cell>
          <cell r="Q67">
            <v>902.11</v>
          </cell>
          <cell r="R67">
            <v>902.11</v>
          </cell>
        </row>
        <row r="68">
          <cell r="A68">
            <v>68</v>
          </cell>
          <cell r="B68" t="str">
            <v>ТЛ2</v>
          </cell>
          <cell r="C68">
            <v>4</v>
          </cell>
          <cell r="D68">
            <v>9</v>
          </cell>
          <cell r="E68" t="str">
            <v>Саянская ул., Свободный просп., шоссе Энтузиастов.</v>
          </cell>
          <cell r="F68">
            <v>22500</v>
          </cell>
          <cell r="G68">
            <v>22900</v>
          </cell>
          <cell r="H68">
            <v>11250</v>
          </cell>
          <cell r="I68">
            <v>1.25</v>
          </cell>
          <cell r="J68">
            <v>108605</v>
          </cell>
          <cell r="K68">
            <v>4112</v>
          </cell>
          <cell r="L68">
            <v>8367</v>
          </cell>
          <cell r="M68">
            <v>4184</v>
          </cell>
          <cell r="N68">
            <v>1804.22</v>
          </cell>
          <cell r="O68">
            <v>1804.22</v>
          </cell>
          <cell r="P68">
            <v>2056</v>
          </cell>
          <cell r="Q68">
            <v>902.11</v>
          </cell>
          <cell r="R68">
            <v>902.11</v>
          </cell>
        </row>
        <row r="69">
          <cell r="A69">
            <v>69</v>
          </cell>
          <cell r="B69" t="str">
            <v>ТЛ6</v>
          </cell>
          <cell r="C69">
            <v>2</v>
          </cell>
          <cell r="D69">
            <v>9</v>
          </cell>
          <cell r="E69" t="str">
            <v>1-й Продольный пр., ул. Академика Королева, Новомосковская ул., Шереметьевская ул., ул. Советской Армии, Селезневская ул., Краснопролетарская ул., Каретный ряд, Страстной бульвар, Нарышкинский пр.</v>
          </cell>
          <cell r="F69">
            <v>37500</v>
          </cell>
          <cell r="G69">
            <v>35900</v>
          </cell>
          <cell r="H69">
            <v>18750</v>
          </cell>
          <cell r="I69">
            <v>0.64</v>
          </cell>
          <cell r="J69">
            <v>55474</v>
          </cell>
          <cell r="K69">
            <v>4112</v>
          </cell>
          <cell r="L69">
            <v>8367</v>
          </cell>
          <cell r="M69">
            <v>4184</v>
          </cell>
          <cell r="N69">
            <v>1804.22</v>
          </cell>
          <cell r="O69">
            <v>1804.22</v>
          </cell>
          <cell r="P69">
            <v>2056</v>
          </cell>
          <cell r="Q69">
            <v>902.11</v>
          </cell>
          <cell r="R69">
            <v>902.11</v>
          </cell>
        </row>
        <row r="70">
          <cell r="A70">
            <v>70</v>
          </cell>
          <cell r="B70" t="str">
            <v>ТЛ1</v>
          </cell>
          <cell r="C70">
            <v>2</v>
          </cell>
          <cell r="D70">
            <v>31</v>
          </cell>
          <cell r="E70" t="str">
            <v>Ленинградский просп., Волокаламское ш., ул. Свободы, Химкинский бульв.,  б-р Яна Райниса.</v>
          </cell>
          <cell r="F70">
            <v>37500</v>
          </cell>
          <cell r="G70">
            <v>35900</v>
          </cell>
          <cell r="H70">
            <v>18750</v>
          </cell>
          <cell r="I70">
            <v>0.99</v>
          </cell>
          <cell r="J70">
            <v>86301</v>
          </cell>
          <cell r="K70">
            <v>8567</v>
          </cell>
          <cell r="L70">
            <v>8367</v>
          </cell>
          <cell r="M70">
            <v>4184</v>
          </cell>
          <cell r="N70">
            <v>1804.22</v>
          </cell>
          <cell r="O70">
            <v>1804.22</v>
          </cell>
          <cell r="P70">
            <v>4283.5</v>
          </cell>
          <cell r="Q70">
            <v>902.11</v>
          </cell>
          <cell r="R70">
            <v>902.11</v>
          </cell>
        </row>
        <row r="71">
          <cell r="A71">
            <v>71</v>
          </cell>
          <cell r="B71" t="str">
            <v>ТЛ7</v>
          </cell>
          <cell r="C71">
            <v>2</v>
          </cell>
          <cell r="D71">
            <v>16</v>
          </cell>
          <cell r="E71" t="str">
            <v>Каширское шоссе, Варшавское шоссе, Большая Тульская ул., Подольское шоссе (обратно - Люсиновская ул.), Павловская ул. (только от Каширского шоссе, 148), Большая Серпуховская ул. (только от Каширского шоссе, 148).</v>
          </cell>
          <cell r="F71">
            <v>37500</v>
          </cell>
          <cell r="G71">
            <v>35900</v>
          </cell>
          <cell r="H71">
            <v>18750</v>
          </cell>
          <cell r="I71">
            <v>1.69</v>
          </cell>
          <cell r="J71">
            <v>147393</v>
          </cell>
          <cell r="K71">
            <v>6853</v>
          </cell>
          <cell r="L71">
            <v>8367</v>
          </cell>
          <cell r="M71">
            <v>4184</v>
          </cell>
          <cell r="N71">
            <v>1804.22</v>
          </cell>
          <cell r="O71">
            <v>1804.22</v>
          </cell>
          <cell r="P71">
            <v>3426.5</v>
          </cell>
          <cell r="Q71">
            <v>902.11</v>
          </cell>
          <cell r="R71">
            <v>902.11</v>
          </cell>
        </row>
        <row r="72">
          <cell r="A72">
            <v>72</v>
          </cell>
          <cell r="B72" t="str">
            <v>ТЛ8</v>
          </cell>
          <cell r="C72">
            <v>4</v>
          </cell>
          <cell r="D72">
            <v>33</v>
          </cell>
          <cell r="E72" t="str">
            <v>Чонгарский б-р, ул. Каховка, ул. Наметкина,  Профсоюзная ул.,  Новоясеневский просп., Вильнюсская ул., Голубинская ул., пр. Карамзина.</v>
          </cell>
          <cell r="F72">
            <v>22500</v>
          </cell>
          <cell r="G72">
            <v>22900</v>
          </cell>
          <cell r="H72">
            <v>11250</v>
          </cell>
          <cell r="I72">
            <v>0.88</v>
          </cell>
          <cell r="J72">
            <v>76914</v>
          </cell>
          <cell r="K72">
            <v>6853</v>
          </cell>
          <cell r="L72">
            <v>8367</v>
          </cell>
          <cell r="M72">
            <v>4184</v>
          </cell>
          <cell r="N72">
            <v>1804.22</v>
          </cell>
          <cell r="O72">
            <v>1804.22</v>
          </cell>
          <cell r="P72">
            <v>3426.5</v>
          </cell>
          <cell r="Q72">
            <v>902.11</v>
          </cell>
          <cell r="R72">
            <v>902.11</v>
          </cell>
        </row>
        <row r="73">
          <cell r="A73">
            <v>73</v>
          </cell>
          <cell r="B73" t="str">
            <v>ТЛ6</v>
          </cell>
          <cell r="C73">
            <v>4</v>
          </cell>
          <cell r="D73">
            <v>22</v>
          </cell>
          <cell r="E73" t="str">
            <v>1-й Продольный пр., ул. Академика Королева, Ботаническая ул., Алтуфьевское шоссе.</v>
          </cell>
          <cell r="F73">
            <v>22500</v>
          </cell>
          <cell r="G73">
            <v>22900</v>
          </cell>
          <cell r="H73">
            <v>11250</v>
          </cell>
          <cell r="I73">
            <v>0.93</v>
          </cell>
          <cell r="J73">
            <v>81268</v>
          </cell>
          <cell r="K73">
            <v>6853</v>
          </cell>
          <cell r="L73">
            <v>8367</v>
          </cell>
          <cell r="M73">
            <v>4184</v>
          </cell>
          <cell r="N73">
            <v>1804.22</v>
          </cell>
          <cell r="O73">
            <v>1804.22</v>
          </cell>
          <cell r="P73">
            <v>3426.5</v>
          </cell>
          <cell r="Q73">
            <v>902.11</v>
          </cell>
          <cell r="R73">
            <v>902.11</v>
          </cell>
        </row>
        <row r="74">
          <cell r="A74">
            <v>74</v>
          </cell>
          <cell r="B74" t="str">
            <v>ТЛ7</v>
          </cell>
          <cell r="C74">
            <v>4</v>
          </cell>
          <cell r="D74">
            <v>18</v>
          </cell>
          <cell r="E74" t="str">
            <v>Донецкая ул., ул. Нижние поля, Люблинская ул., ул. Судакова, Краснодонская ул., ул. Маршала Чуйкова, ул. Юных Ленинцев (обратно - ул. Маршала Чуйкова),  Зеленодольская ул. (только от Марьино).</v>
          </cell>
          <cell r="F74">
            <v>22500</v>
          </cell>
          <cell r="G74">
            <v>22900</v>
          </cell>
          <cell r="H74">
            <v>11250</v>
          </cell>
          <cell r="I74">
            <v>0.67</v>
          </cell>
          <cell r="J74">
            <v>58125</v>
          </cell>
          <cell r="K74">
            <v>4112</v>
          </cell>
          <cell r="L74">
            <v>8367</v>
          </cell>
          <cell r="M74">
            <v>4184</v>
          </cell>
          <cell r="N74">
            <v>1804.22</v>
          </cell>
          <cell r="O74">
            <v>1804.22</v>
          </cell>
          <cell r="P74">
            <v>2056</v>
          </cell>
          <cell r="Q74">
            <v>902.11</v>
          </cell>
          <cell r="R74">
            <v>902.11</v>
          </cell>
        </row>
        <row r="75">
          <cell r="A75">
            <v>75</v>
          </cell>
          <cell r="B75" t="str">
            <v>ТЛ7</v>
          </cell>
          <cell r="C75">
            <v>4</v>
          </cell>
          <cell r="D75">
            <v>8</v>
          </cell>
          <cell r="E75" t="str">
            <v xml:space="preserve">Волгоградский просп. </v>
          </cell>
          <cell r="F75">
            <v>22500</v>
          </cell>
          <cell r="G75">
            <v>22900</v>
          </cell>
          <cell r="H75">
            <v>11250</v>
          </cell>
          <cell r="I75">
            <v>1.34</v>
          </cell>
          <cell r="J75">
            <v>116600</v>
          </cell>
          <cell r="K75">
            <v>4112</v>
          </cell>
          <cell r="L75">
            <v>8367</v>
          </cell>
          <cell r="M75">
            <v>4184</v>
          </cell>
          <cell r="N75">
            <v>1804.22</v>
          </cell>
          <cell r="O75">
            <v>1804.22</v>
          </cell>
          <cell r="P75">
            <v>2056</v>
          </cell>
          <cell r="Q75">
            <v>902.11</v>
          </cell>
          <cell r="R75">
            <v>902.11</v>
          </cell>
        </row>
        <row r="76">
          <cell r="A76">
            <v>76</v>
          </cell>
          <cell r="B76" t="str">
            <v>ТЛ6</v>
          </cell>
          <cell r="C76">
            <v>4</v>
          </cell>
          <cell r="D76">
            <v>21</v>
          </cell>
          <cell r="E76" t="str">
            <v>Ярославское шоссе, просп. Мира.</v>
          </cell>
          <cell r="F76">
            <v>22500</v>
          </cell>
          <cell r="G76">
            <v>22900</v>
          </cell>
          <cell r="H76">
            <v>11250</v>
          </cell>
          <cell r="I76">
            <v>1.21</v>
          </cell>
          <cell r="J76">
            <v>105165</v>
          </cell>
          <cell r="K76">
            <v>4112</v>
          </cell>
          <cell r="L76">
            <v>8367</v>
          </cell>
          <cell r="M76">
            <v>4184</v>
          </cell>
          <cell r="N76">
            <v>1804.22</v>
          </cell>
          <cell r="O76">
            <v>1804.22</v>
          </cell>
          <cell r="P76">
            <v>2056</v>
          </cell>
          <cell r="Q76">
            <v>902.11</v>
          </cell>
          <cell r="R76">
            <v>902.11</v>
          </cell>
        </row>
        <row r="77">
          <cell r="A77">
            <v>77</v>
          </cell>
          <cell r="B77" t="str">
            <v>ТЛ2</v>
          </cell>
          <cell r="C77">
            <v>5</v>
          </cell>
          <cell r="D77">
            <v>12</v>
          </cell>
          <cell r="E77" t="str">
            <v xml:space="preserve">Зеленый просп., ул. Молостовых, Саянская ул. </v>
          </cell>
          <cell r="F77">
            <v>15500</v>
          </cell>
          <cell r="G77">
            <v>19900</v>
          </cell>
          <cell r="H77">
            <v>7750</v>
          </cell>
          <cell r="I77">
            <v>0.69</v>
          </cell>
          <cell r="J77">
            <v>59994</v>
          </cell>
          <cell r="K77">
            <v>4112</v>
          </cell>
          <cell r="L77">
            <v>8367</v>
          </cell>
          <cell r="M77">
            <v>4184</v>
          </cell>
          <cell r="N77">
            <v>1804.22</v>
          </cell>
          <cell r="O77">
            <v>1804.22</v>
          </cell>
          <cell r="P77">
            <v>2056</v>
          </cell>
          <cell r="Q77">
            <v>902.11</v>
          </cell>
          <cell r="R77">
            <v>902.11</v>
          </cell>
        </row>
        <row r="78">
          <cell r="A78">
            <v>78</v>
          </cell>
          <cell r="B78" t="str">
            <v>ТЛ6</v>
          </cell>
          <cell r="C78">
            <v>3</v>
          </cell>
          <cell r="D78">
            <v>19</v>
          </cell>
          <cell r="E78" t="str">
            <v>Дмитровское шоссе, Бутырская ул., Бутырский вал, Новолесная ул. (только от Вагоноремонтной ул.), Лесная ул. (только от Вагоноремонтной ул.), Заставной пер. (только от Вагоноремонтной ул.).</v>
          </cell>
          <cell r="F78">
            <v>27500</v>
          </cell>
          <cell r="G78">
            <v>26900</v>
          </cell>
          <cell r="H78">
            <v>13750</v>
          </cell>
          <cell r="I78">
            <v>1.1200000000000001</v>
          </cell>
          <cell r="J78">
            <v>97800</v>
          </cell>
          <cell r="K78">
            <v>6853</v>
          </cell>
          <cell r="L78">
            <v>8367</v>
          </cell>
          <cell r="M78">
            <v>4184</v>
          </cell>
          <cell r="N78">
            <v>1804.22</v>
          </cell>
          <cell r="O78">
            <v>1804.22</v>
          </cell>
          <cell r="P78">
            <v>3426.5</v>
          </cell>
          <cell r="Q78">
            <v>902.11</v>
          </cell>
          <cell r="R78">
            <v>902.11</v>
          </cell>
        </row>
        <row r="79">
          <cell r="A79">
            <v>79</v>
          </cell>
          <cell r="B79" t="str">
            <v>ТЛ5</v>
          </cell>
          <cell r="C79">
            <v>2</v>
          </cell>
          <cell r="D79">
            <v>21</v>
          </cell>
          <cell r="E79" t="str">
            <v>Новолужнецкий пр., Лужнецкая набережная, Фрунзенская набережная, Новокрымский пр. (обратно - Крымский пр.), ул. Крымский вал, Зубовский бульвар, Смоленский бульвар, Новинский бульвар, Садовая-Кудринская ул. (только к Савеловскому вокзалу), Большая Садовая</v>
          </cell>
          <cell r="F79">
            <v>37500</v>
          </cell>
          <cell r="G79">
            <v>35900</v>
          </cell>
          <cell r="H79">
            <v>18750</v>
          </cell>
          <cell r="I79">
            <v>0.78</v>
          </cell>
          <cell r="J79">
            <v>67764</v>
          </cell>
          <cell r="K79">
            <v>4112</v>
          </cell>
          <cell r="L79">
            <v>8367</v>
          </cell>
          <cell r="M79">
            <v>4184</v>
          </cell>
          <cell r="N79">
            <v>1804.22</v>
          </cell>
          <cell r="O79">
            <v>1804.22</v>
          </cell>
          <cell r="P79">
            <v>2056</v>
          </cell>
          <cell r="Q79">
            <v>902.11</v>
          </cell>
          <cell r="R79">
            <v>902.11</v>
          </cell>
        </row>
        <row r="80">
          <cell r="A80">
            <v>80</v>
          </cell>
          <cell r="B80" t="str">
            <v>ТЛ6</v>
          </cell>
          <cell r="C80">
            <v>5</v>
          </cell>
          <cell r="D80">
            <v>10</v>
          </cell>
          <cell r="E80" t="str">
            <v xml:space="preserve">Широкая ул., ул. Лескова, Алтуфьевское ш. </v>
          </cell>
          <cell r="F80">
            <v>15500</v>
          </cell>
          <cell r="G80">
            <v>19900</v>
          </cell>
          <cell r="H80">
            <v>7750</v>
          </cell>
          <cell r="I80">
            <v>0.6</v>
          </cell>
          <cell r="J80">
            <v>52074</v>
          </cell>
          <cell r="K80">
            <v>4112</v>
          </cell>
          <cell r="L80">
            <v>8367</v>
          </cell>
          <cell r="M80">
            <v>4184</v>
          </cell>
          <cell r="N80">
            <v>1804.22</v>
          </cell>
          <cell r="O80">
            <v>1804.22</v>
          </cell>
          <cell r="P80">
            <v>2056</v>
          </cell>
          <cell r="Q80">
            <v>902.11</v>
          </cell>
          <cell r="R80">
            <v>902.11</v>
          </cell>
        </row>
        <row r="81">
          <cell r="A81">
            <v>81</v>
          </cell>
          <cell r="B81" t="str">
            <v>ТЛ8</v>
          </cell>
          <cell r="C81">
            <v>4</v>
          </cell>
          <cell r="D81">
            <v>9</v>
          </cell>
          <cell r="E81" t="str">
            <v>Профсоюзная ул.,  Новоясеневский просп.</v>
          </cell>
          <cell r="F81">
            <v>22500</v>
          </cell>
          <cell r="G81">
            <v>22900</v>
          </cell>
          <cell r="H81">
            <v>11250</v>
          </cell>
          <cell r="I81">
            <v>0.82</v>
          </cell>
          <cell r="J81">
            <v>71451</v>
          </cell>
          <cell r="K81">
            <v>4112</v>
          </cell>
          <cell r="L81">
            <v>8367</v>
          </cell>
          <cell r="M81">
            <v>4184</v>
          </cell>
          <cell r="N81">
            <v>1804.22</v>
          </cell>
          <cell r="O81">
            <v>1804.22</v>
          </cell>
          <cell r="P81">
            <v>2056</v>
          </cell>
          <cell r="Q81">
            <v>902.11</v>
          </cell>
          <cell r="R81">
            <v>902.11</v>
          </cell>
        </row>
        <row r="82">
          <cell r="A82">
            <v>82</v>
          </cell>
          <cell r="B82" t="str">
            <v>ТЛ1</v>
          </cell>
          <cell r="C82">
            <v>3</v>
          </cell>
          <cell r="D82">
            <v>4</v>
          </cell>
          <cell r="E82" t="str">
            <v xml:space="preserve">Волоколамское шоссе, Ленинградский просп., 1-й Боткинский пр. (только к Белорусскому вокзалу), Беговая ул. (только к Белорусскому вокзалу), 1-й и 2-й Боткинские пр. (только к Белорусскому вокзалу), Ленинградский просп. </v>
          </cell>
          <cell r="F82">
            <v>27500</v>
          </cell>
          <cell r="G82">
            <v>26900</v>
          </cell>
          <cell r="H82">
            <v>13750</v>
          </cell>
          <cell r="K82">
            <v>4112</v>
          </cell>
          <cell r="L82">
            <v>8367</v>
          </cell>
          <cell r="M82">
            <v>4184</v>
          </cell>
          <cell r="N82">
            <v>1804.22</v>
          </cell>
          <cell r="O82">
            <v>1804.22</v>
          </cell>
          <cell r="P82">
            <v>2056</v>
          </cell>
          <cell r="Q82">
            <v>902.11</v>
          </cell>
          <cell r="R82">
            <v>902.11</v>
          </cell>
        </row>
        <row r="83">
          <cell r="A83">
            <v>83</v>
          </cell>
          <cell r="B83" t="str">
            <v>ТЛ2</v>
          </cell>
          <cell r="C83">
            <v>4</v>
          </cell>
          <cell r="D83">
            <v>10</v>
          </cell>
          <cell r="E83" t="str">
            <v>Б. Черкизовская ул.,  Щелковское ш., Хабаровская ул.</v>
          </cell>
          <cell r="F83">
            <v>22500</v>
          </cell>
          <cell r="G83">
            <v>22900</v>
          </cell>
          <cell r="H83">
            <v>11250</v>
          </cell>
          <cell r="K83">
            <v>6853</v>
          </cell>
          <cell r="L83">
            <v>8367</v>
          </cell>
          <cell r="M83">
            <v>4184</v>
          </cell>
          <cell r="N83">
            <v>1804.22</v>
          </cell>
          <cell r="O83">
            <v>1804.22</v>
          </cell>
          <cell r="P83">
            <v>3426.5</v>
          </cell>
          <cell r="Q83">
            <v>902.11</v>
          </cell>
          <cell r="R83">
            <v>902.11</v>
          </cell>
        </row>
        <row r="84">
          <cell r="A84">
            <v>84</v>
          </cell>
          <cell r="B84" t="str">
            <v>ТЛ3 (Ф)</v>
          </cell>
          <cell r="C84">
            <v>2</v>
          </cell>
          <cell r="D84">
            <v>33</v>
          </cell>
          <cell r="E84" t="str">
            <v>Ул. 26 Бакинских Комиссаров, Ленинский просп., Безымянный пр. (только от Калужской пл.), Донская ул. (только от Калужской пл.).</v>
          </cell>
          <cell r="F84">
            <v>37500</v>
          </cell>
          <cell r="G84">
            <v>35900</v>
          </cell>
          <cell r="H84">
            <v>18750</v>
          </cell>
          <cell r="I84">
            <v>1.38</v>
          </cell>
          <cell r="J84">
            <v>119684</v>
          </cell>
          <cell r="K84">
            <v>10280</v>
          </cell>
          <cell r="L84">
            <v>8367</v>
          </cell>
          <cell r="M84">
            <v>4184</v>
          </cell>
          <cell r="N84">
            <v>1804.22</v>
          </cell>
          <cell r="O84">
            <v>1804.22</v>
          </cell>
          <cell r="P84">
            <v>5140</v>
          </cell>
          <cell r="Q84">
            <v>902.11</v>
          </cell>
          <cell r="R84">
            <v>902.11</v>
          </cell>
        </row>
        <row r="85">
          <cell r="A85">
            <v>85</v>
          </cell>
          <cell r="B85" t="str">
            <v>ТЛ8</v>
          </cell>
          <cell r="C85">
            <v>5</v>
          </cell>
          <cell r="D85">
            <v>16</v>
          </cell>
          <cell r="E85" t="str">
            <v>пр. Карамзина, Голубинская ул., Ясногорская ул., (обратно - Тарусская ул.), ул. Айвазовского, Севастопольский просп., Нахимовский просп..</v>
          </cell>
          <cell r="F85">
            <v>15500</v>
          </cell>
          <cell r="G85">
            <v>19900</v>
          </cell>
          <cell r="H85">
            <v>7750</v>
          </cell>
          <cell r="I85">
            <v>0.59</v>
          </cell>
          <cell r="J85">
            <v>51491</v>
          </cell>
          <cell r="K85">
            <v>4112</v>
          </cell>
          <cell r="L85">
            <v>8367</v>
          </cell>
          <cell r="M85">
            <v>4184</v>
          </cell>
          <cell r="N85">
            <v>1804.22</v>
          </cell>
          <cell r="O85">
            <v>1804.22</v>
          </cell>
          <cell r="P85">
            <v>2056</v>
          </cell>
          <cell r="Q85">
            <v>902.11</v>
          </cell>
          <cell r="R85">
            <v>902.11</v>
          </cell>
        </row>
        <row r="86">
          <cell r="A86">
            <v>86</v>
          </cell>
          <cell r="B86" t="str">
            <v>ТЛ5</v>
          </cell>
          <cell r="C86">
            <v>3</v>
          </cell>
          <cell r="D86">
            <v>20</v>
          </cell>
          <cell r="E86" t="str">
            <v>Таманская ул., просп. Маршала Жукова, Хорошевское шоссе, Беговая ул. (обратно - ул. Куусинена), Новопесчаная ул. (только к Серебряному бору), Ленинградский просп.</v>
          </cell>
          <cell r="F86">
            <v>27500</v>
          </cell>
          <cell r="G86">
            <v>26900</v>
          </cell>
          <cell r="H86">
            <v>13750</v>
          </cell>
          <cell r="I86">
            <v>0.96</v>
          </cell>
          <cell r="J86">
            <v>83388</v>
          </cell>
          <cell r="K86">
            <v>10280</v>
          </cell>
          <cell r="L86">
            <v>8367</v>
          </cell>
          <cell r="M86">
            <v>4184</v>
          </cell>
          <cell r="N86">
            <v>1804.22</v>
          </cell>
          <cell r="O86">
            <v>1804.22</v>
          </cell>
          <cell r="P86">
            <v>5140</v>
          </cell>
          <cell r="Q86">
            <v>902.11</v>
          </cell>
          <cell r="R86">
            <v>902.11</v>
          </cell>
        </row>
        <row r="87">
          <cell r="A87">
            <v>87</v>
          </cell>
          <cell r="B87" t="str">
            <v>ТЛ2</v>
          </cell>
          <cell r="C87">
            <v>4</v>
          </cell>
          <cell r="D87">
            <v>6</v>
          </cell>
          <cell r="E87" t="str">
            <v>Первомайская ул., Измайловское шоссе, Ткацкая ул., Вельяминовская ул., Измайловское шоссе, Большая Семеновская ул.</v>
          </cell>
          <cell r="F87">
            <v>22500</v>
          </cell>
          <cell r="G87">
            <v>22900</v>
          </cell>
          <cell r="H87">
            <v>11250</v>
          </cell>
          <cell r="I87">
            <v>0.92</v>
          </cell>
          <cell r="J87">
            <v>80115</v>
          </cell>
          <cell r="K87">
            <v>4112</v>
          </cell>
          <cell r="L87">
            <v>8367</v>
          </cell>
          <cell r="M87">
            <v>4184</v>
          </cell>
          <cell r="N87">
            <v>1804.22</v>
          </cell>
          <cell r="O87">
            <v>1804.22</v>
          </cell>
          <cell r="P87">
            <v>2056</v>
          </cell>
          <cell r="Q87">
            <v>902.11</v>
          </cell>
          <cell r="R87">
            <v>902.11</v>
          </cell>
        </row>
        <row r="88">
          <cell r="A88">
            <v>88</v>
          </cell>
          <cell r="B88" t="str">
            <v>ТЛ2</v>
          </cell>
          <cell r="C88">
            <v>4</v>
          </cell>
          <cell r="D88">
            <v>5</v>
          </cell>
          <cell r="E88" t="str">
            <v xml:space="preserve">Семеновский пр. (обратно - Измайловское шоссе), ул. Семеновский вал (только к Комсомольской пл.), Большая Семеновская ул., Бакунинская ул., Спартаковская ул., Новорязанская ул., Каланчевская ул. (обратно - Рязанский пр.), </v>
          </cell>
          <cell r="F88">
            <v>22500</v>
          </cell>
          <cell r="G88">
            <v>22900</v>
          </cell>
          <cell r="H88">
            <v>11250</v>
          </cell>
          <cell r="K88">
            <v>4112</v>
          </cell>
          <cell r="L88">
            <v>8367</v>
          </cell>
          <cell r="M88">
            <v>4184</v>
          </cell>
          <cell r="N88">
            <v>1804.22</v>
          </cell>
          <cell r="O88">
            <v>1804.22</v>
          </cell>
          <cell r="P88">
            <v>2056</v>
          </cell>
          <cell r="Q88">
            <v>902.11</v>
          </cell>
          <cell r="R88">
            <v>902.11</v>
          </cell>
        </row>
        <row r="89">
          <cell r="A89">
            <v>95</v>
          </cell>
          <cell r="B89" t="str">
            <v>ТЛ5</v>
          </cell>
          <cell r="C89">
            <v>4</v>
          </cell>
          <cell r="D89">
            <v>7</v>
          </cell>
          <cell r="E89" t="str">
            <v xml:space="preserve">Ул. Заморенова, ул. Красная Пресня, ул. 1905 года, Беговая ул., ул. Новая Башиловка, ул. Нижняя Масловка. Движение по рабочим дням с 6:00 до 11:20 и с 14:10 до 19:40, и по выходным дням с 8:00 до 18:00 </v>
          </cell>
          <cell r="F89">
            <v>22500</v>
          </cell>
          <cell r="G89">
            <v>22900</v>
          </cell>
          <cell r="H89">
            <v>11250</v>
          </cell>
          <cell r="I89">
            <v>0.89</v>
          </cell>
          <cell r="J89">
            <v>77258</v>
          </cell>
          <cell r="K89">
            <v>4112</v>
          </cell>
          <cell r="L89">
            <v>8367</v>
          </cell>
          <cell r="M89">
            <v>4184</v>
          </cell>
          <cell r="N89">
            <v>1804.22</v>
          </cell>
          <cell r="O89">
            <v>1804.22</v>
          </cell>
          <cell r="P89">
            <v>2056</v>
          </cell>
          <cell r="Q89">
            <v>902.11</v>
          </cell>
          <cell r="R89">
            <v>902.11</v>
          </cell>
        </row>
        <row r="90">
          <cell r="A90" t="str">
            <v>31 к</v>
          </cell>
          <cell r="B90" t="str">
            <v>ТЛ5</v>
          </cell>
          <cell r="C90">
            <v>2</v>
          </cell>
          <cell r="D90">
            <v>5</v>
          </cell>
          <cell r="E90" t="str">
            <v>Новолужнецкий пр., Комсомольский просп., ул. Остоженка, Гоголевский бульвар, Никитский бульвар, Тверской бульвар, Страстной бульвар, Петровский бульвар.</v>
          </cell>
          <cell r="F90">
            <v>37500</v>
          </cell>
          <cell r="G90">
            <v>35900</v>
          </cell>
          <cell r="H90">
            <v>18750</v>
          </cell>
          <cell r="I90">
            <v>0.69</v>
          </cell>
          <cell r="J90">
            <v>59744</v>
          </cell>
          <cell r="L90">
            <v>8367</v>
          </cell>
          <cell r="M90">
            <v>4184</v>
          </cell>
          <cell r="N90">
            <v>1804.22</v>
          </cell>
          <cell r="O90">
            <v>1804.22</v>
          </cell>
          <cell r="Q90">
            <v>902.11</v>
          </cell>
          <cell r="R90">
            <v>902.11</v>
          </cell>
        </row>
        <row r="91">
          <cell r="A91" t="str">
            <v>70к</v>
          </cell>
          <cell r="B91" t="str">
            <v>ТЛ1</v>
          </cell>
          <cell r="C91">
            <v>4</v>
          </cell>
          <cell r="D91">
            <v>3</v>
          </cell>
          <cell r="E91" t="str">
            <v>ул. Свободы, Химкинский бульвар, Бульвар Яна Райниса</v>
          </cell>
          <cell r="F91">
            <v>22500</v>
          </cell>
          <cell r="G91">
            <v>22900</v>
          </cell>
          <cell r="H91">
            <v>11250</v>
          </cell>
          <cell r="I91">
            <v>1.19</v>
          </cell>
          <cell r="J91">
            <v>103806</v>
          </cell>
          <cell r="L91">
            <v>8367</v>
          </cell>
          <cell r="M91">
            <v>4184</v>
          </cell>
          <cell r="N91">
            <v>1804.22</v>
          </cell>
          <cell r="O91">
            <v>1804.22</v>
          </cell>
          <cell r="Q91">
            <v>902.11</v>
          </cell>
          <cell r="R91">
            <v>902.11</v>
          </cell>
        </row>
        <row r="92">
          <cell r="A92" t="str">
            <v>Б</v>
          </cell>
          <cell r="B92" t="str">
            <v>ТЛ4</v>
          </cell>
          <cell r="C92">
            <v>1</v>
          </cell>
          <cell r="D92">
            <v>44</v>
          </cell>
          <cell r="E92" t="str">
            <v>Садовое кольцо</v>
          </cell>
          <cell r="F92">
            <v>57500</v>
          </cell>
          <cell r="G92">
            <v>46900</v>
          </cell>
          <cell r="H92">
            <v>28750</v>
          </cell>
          <cell r="I92">
            <v>1.84</v>
          </cell>
          <cell r="J92">
            <v>160000</v>
          </cell>
          <cell r="K92">
            <v>17134</v>
          </cell>
          <cell r="L92">
            <v>8367</v>
          </cell>
          <cell r="M92">
            <v>4184</v>
          </cell>
          <cell r="N92">
            <v>1804.22</v>
          </cell>
          <cell r="O92">
            <v>1804.22</v>
          </cell>
          <cell r="P92">
            <v>8567</v>
          </cell>
          <cell r="Q92">
            <v>902.11</v>
          </cell>
          <cell r="R92">
            <v>902.11</v>
          </cell>
        </row>
        <row r="93">
          <cell r="A93" t="str">
            <v>Бк</v>
          </cell>
          <cell r="B93" t="str">
            <v>ТЛ4</v>
          </cell>
          <cell r="C93">
            <v>1</v>
          </cell>
          <cell r="D93">
            <v>21</v>
          </cell>
          <cell r="E93" t="str">
            <v>Смоленский б-р, ул. Садовая-Кудринская,  Садовая- Триумфальная, С.-Каретная, С.- Самотечная, С.- Сухаревская, С.-Спасская, С.-Черногрязская, Земляной вал, Зацепский вал, Валовая, Крымский вал, Зубовский б-р</v>
          </cell>
          <cell r="F93">
            <v>57500</v>
          </cell>
          <cell r="G93">
            <v>46900</v>
          </cell>
          <cell r="H93">
            <v>28750</v>
          </cell>
          <cell r="I93">
            <v>1.84</v>
          </cell>
          <cell r="J93">
            <v>160000</v>
          </cell>
          <cell r="K93">
            <v>17134</v>
          </cell>
          <cell r="L93">
            <v>8367</v>
          </cell>
          <cell r="M93">
            <v>4184</v>
          </cell>
          <cell r="N93">
            <v>1804.22</v>
          </cell>
          <cell r="O93">
            <v>1804.22</v>
          </cell>
          <cell r="P93">
            <v>8567</v>
          </cell>
          <cell r="Q93">
            <v>902.11</v>
          </cell>
          <cell r="R93">
            <v>902.11</v>
          </cell>
        </row>
        <row r="94">
          <cell r="A94" t="str">
            <v>Бч</v>
          </cell>
          <cell r="B94" t="str">
            <v>ТЛ4</v>
          </cell>
          <cell r="C94">
            <v>1</v>
          </cell>
          <cell r="D94">
            <v>20</v>
          </cell>
          <cell r="E94" t="str">
            <v xml:space="preserve">Земляной вал, ул. Садовая-Черногрязская, Садовая-Спасская, С.-Сухаревская, С.-Самотечная, Садовая-Триумфальная, С.-Кудринская, Смоленский б-р, Зубовский б-р, Крымский вал, Валовая, Зацепский вал, </v>
          </cell>
          <cell r="F94">
            <v>57500</v>
          </cell>
          <cell r="G94">
            <v>46900</v>
          </cell>
          <cell r="H94">
            <v>28750</v>
          </cell>
          <cell r="I94">
            <v>1.84</v>
          </cell>
          <cell r="J94">
            <v>160000</v>
          </cell>
          <cell r="K94">
            <v>17134</v>
          </cell>
          <cell r="L94">
            <v>8367</v>
          </cell>
          <cell r="M94">
            <v>4184</v>
          </cell>
          <cell r="N94">
            <v>1804.22</v>
          </cell>
          <cell r="O94">
            <v>1804.22</v>
          </cell>
          <cell r="P94">
            <v>8567</v>
          </cell>
          <cell r="Q94">
            <v>902.11</v>
          </cell>
          <cell r="R94">
            <v>902.11</v>
          </cell>
        </row>
      </sheetData>
      <sheetData sheetId="2" refreshError="1">
        <row r="1">
          <cell r="A1" t="str">
            <v>№  маршрута</v>
          </cell>
          <cell r="B1" t="str">
            <v>№ депо</v>
          </cell>
          <cell r="C1" t="str">
            <v>Категория борт</v>
          </cell>
          <cell r="D1" t="str">
            <v>Кол-во всего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ТРА</v>
          </cell>
          <cell r="C2">
            <v>5</v>
          </cell>
          <cell r="D2">
            <v>30</v>
          </cell>
          <cell r="E2" t="str">
            <v>Симферопольский б-р, Чертановская ул.</v>
          </cell>
          <cell r="F2">
            <v>15500</v>
          </cell>
          <cell r="G2">
            <v>19900</v>
          </cell>
          <cell r="H2">
            <v>7750</v>
          </cell>
          <cell r="I2">
            <v>0.69</v>
          </cell>
          <cell r="J2">
            <v>59755</v>
          </cell>
          <cell r="K2">
            <v>3427</v>
          </cell>
          <cell r="L2">
            <v>11261</v>
          </cell>
          <cell r="M2">
            <v>5630</v>
          </cell>
          <cell r="N2">
            <v>1280.3</v>
          </cell>
          <cell r="O2">
            <v>1280.3</v>
          </cell>
          <cell r="P2">
            <v>1713.5</v>
          </cell>
          <cell r="Q2">
            <v>640.15</v>
          </cell>
          <cell r="R2">
            <v>640.15</v>
          </cell>
        </row>
        <row r="3">
          <cell r="A3">
            <v>2</v>
          </cell>
          <cell r="B3" t="str">
            <v>ТРР</v>
          </cell>
          <cell r="C3">
            <v>5</v>
          </cell>
          <cell r="D3">
            <v>22</v>
          </cell>
          <cell r="E3" t="str">
            <v>Открытое ш., Ивантеевская ул., Погонный пр., Миллионная ул., Краснобогатырская ул., Преображенский вал,  Измайловский вал</v>
          </cell>
          <cell r="F3">
            <v>15500</v>
          </cell>
          <cell r="G3">
            <v>19900</v>
          </cell>
          <cell r="H3">
            <v>7750</v>
          </cell>
          <cell r="I3">
            <v>0.67</v>
          </cell>
          <cell r="J3">
            <v>58136</v>
          </cell>
          <cell r="K3">
            <v>3427</v>
          </cell>
          <cell r="L3">
            <v>11261</v>
          </cell>
          <cell r="M3">
            <v>5630</v>
          </cell>
          <cell r="N3">
            <v>1280.3</v>
          </cell>
          <cell r="O3">
            <v>1280.3</v>
          </cell>
          <cell r="P3">
            <v>1713.5</v>
          </cell>
          <cell r="Q3">
            <v>640.15</v>
          </cell>
          <cell r="R3">
            <v>640.15</v>
          </cell>
        </row>
        <row r="4">
          <cell r="A4">
            <v>3</v>
          </cell>
          <cell r="B4" t="str">
            <v>ТРА</v>
          </cell>
          <cell r="C4">
            <v>3</v>
          </cell>
          <cell r="D4">
            <v>17</v>
          </cell>
          <cell r="E4" t="str">
            <v xml:space="preserve">Чистопрудный бульвар, Покровский бульвар, Яузский бульвар, Садовнический пр., Новокузнецкая ул., Дубининская ул., ул. Даниловский вал, Холодильный пер., Б. Тульская ул., Варшавское шоссе, Симферопольский бульвар </v>
          </cell>
          <cell r="F4">
            <v>27500</v>
          </cell>
          <cell r="G4">
            <v>26900</v>
          </cell>
          <cell r="H4">
            <v>13750</v>
          </cell>
          <cell r="I4">
            <v>0.88</v>
          </cell>
          <cell r="J4">
            <v>76437</v>
          </cell>
          <cell r="K4">
            <v>7139</v>
          </cell>
          <cell r="L4">
            <v>11261</v>
          </cell>
          <cell r="M4">
            <v>5630</v>
          </cell>
          <cell r="N4">
            <v>1280.3</v>
          </cell>
          <cell r="O4">
            <v>1280.3</v>
          </cell>
          <cell r="P4">
            <v>3569.5</v>
          </cell>
          <cell r="Q4">
            <v>640.15</v>
          </cell>
          <cell r="R4">
            <v>640.15</v>
          </cell>
        </row>
        <row r="5">
          <cell r="A5">
            <v>4</v>
          </cell>
          <cell r="B5" t="str">
            <v>ТРБ</v>
          </cell>
          <cell r="C5">
            <v>5</v>
          </cell>
          <cell r="D5">
            <v>14</v>
          </cell>
          <cell r="E5" t="str">
            <v>Ивантеевская ул., Погонный пр., Миллионная ул.,  Краснобогатырская ул.,  Б.Ширяевская ул.,  Богородское ш., Стромынка,  Преображенская ул.,  Б. Черкизовская, Халтуринская ул., Открытое ш.</v>
          </cell>
          <cell r="F5">
            <v>15500</v>
          </cell>
          <cell r="G5">
            <v>19900</v>
          </cell>
          <cell r="H5">
            <v>7750</v>
          </cell>
          <cell r="I5">
            <v>0.7</v>
          </cell>
          <cell r="J5">
            <v>60830</v>
          </cell>
          <cell r="K5">
            <v>3427</v>
          </cell>
          <cell r="L5">
            <v>11261</v>
          </cell>
          <cell r="M5">
            <v>5630</v>
          </cell>
          <cell r="N5">
            <v>1280.3</v>
          </cell>
          <cell r="O5">
            <v>1280.3</v>
          </cell>
          <cell r="P5">
            <v>1713.5</v>
          </cell>
          <cell r="Q5">
            <v>640.15</v>
          </cell>
          <cell r="R5">
            <v>640.15</v>
          </cell>
        </row>
        <row r="6">
          <cell r="A6">
            <v>6</v>
          </cell>
          <cell r="B6" t="str">
            <v>ТРК</v>
          </cell>
          <cell r="C6">
            <v>4</v>
          </cell>
          <cell r="D6">
            <v>27</v>
          </cell>
          <cell r="E6" t="str">
            <v>Волоколамское ш., Авиационная ул., Волоколамское ш., ул. Свободы, Лодочная ул., Сходненская ул., ул. Героев Панфиловцев</v>
          </cell>
          <cell r="F6">
            <v>22500</v>
          </cell>
          <cell r="G6">
            <v>22900</v>
          </cell>
          <cell r="H6">
            <v>11250</v>
          </cell>
          <cell r="I6">
            <v>0.7</v>
          </cell>
          <cell r="J6">
            <v>61188</v>
          </cell>
          <cell r="K6">
            <v>5711</v>
          </cell>
          <cell r="L6">
            <v>11261</v>
          </cell>
          <cell r="M6">
            <v>5630</v>
          </cell>
          <cell r="N6">
            <v>1280.3</v>
          </cell>
          <cell r="O6">
            <v>1280.3</v>
          </cell>
          <cell r="P6">
            <v>2855.5</v>
          </cell>
          <cell r="Q6">
            <v>640.15</v>
          </cell>
          <cell r="R6">
            <v>640.15</v>
          </cell>
        </row>
        <row r="7">
          <cell r="A7">
            <v>7</v>
          </cell>
          <cell r="B7" t="str">
            <v>ТРБ</v>
          </cell>
          <cell r="C7">
            <v>4</v>
          </cell>
          <cell r="D7">
            <v>28</v>
          </cell>
          <cell r="E7" t="str">
            <v>Ивантеевская ул., 3-й пр. Подбельского, Погонный пр., Миллионная ул., Краснобогатырская ул., Преображенская ул., ул. Стромынка, Русаковская ул., Краснопрудная ул., Каланчевская ул., Протопоповский пер., ул. Гиляровского, ул. Дурова, 3-й Самотечный пер., п</v>
          </cell>
          <cell r="F7">
            <v>22500</v>
          </cell>
          <cell r="G7">
            <v>22900</v>
          </cell>
          <cell r="H7">
            <v>11250</v>
          </cell>
          <cell r="I7">
            <v>0.79</v>
          </cell>
          <cell r="J7">
            <v>68823</v>
          </cell>
          <cell r="K7">
            <v>5711</v>
          </cell>
          <cell r="L7">
            <v>11261</v>
          </cell>
          <cell r="M7">
            <v>5630</v>
          </cell>
          <cell r="N7">
            <v>1280.3</v>
          </cell>
          <cell r="O7">
            <v>1280.3</v>
          </cell>
          <cell r="P7">
            <v>2855.5</v>
          </cell>
          <cell r="Q7">
            <v>640.15</v>
          </cell>
          <cell r="R7">
            <v>640.15</v>
          </cell>
        </row>
        <row r="8">
          <cell r="A8">
            <v>8</v>
          </cell>
          <cell r="B8" t="str">
            <v>ТРО</v>
          </cell>
          <cell r="C8">
            <v>5</v>
          </cell>
          <cell r="D8">
            <v>10</v>
          </cell>
          <cell r="E8" t="str">
            <v>Скотопрогонная ул. (обратно - Чесменская ул.), Большая Калитниковская ул., ул. Рогожский вал, шоссе Энтузиастов.</v>
          </cell>
          <cell r="F8">
            <v>15500</v>
          </cell>
          <cell r="G8">
            <v>19900</v>
          </cell>
          <cell r="H8">
            <v>7750</v>
          </cell>
          <cell r="I8">
            <v>1.28</v>
          </cell>
          <cell r="J8">
            <v>111748</v>
          </cell>
          <cell r="K8">
            <v>3427</v>
          </cell>
          <cell r="L8">
            <v>11261</v>
          </cell>
          <cell r="M8">
            <v>5630</v>
          </cell>
          <cell r="N8">
            <v>1280.3</v>
          </cell>
          <cell r="O8">
            <v>1280.3</v>
          </cell>
          <cell r="P8">
            <v>1713.5</v>
          </cell>
          <cell r="Q8">
            <v>640.15</v>
          </cell>
          <cell r="R8">
            <v>640.15</v>
          </cell>
        </row>
        <row r="9">
          <cell r="A9">
            <v>10</v>
          </cell>
          <cell r="B9" t="str">
            <v>ТРК</v>
          </cell>
          <cell r="C9">
            <v>5</v>
          </cell>
          <cell r="D9">
            <v>15</v>
          </cell>
          <cell r="E9" t="str">
            <v>Новощукинская ул., Строгинское ш.,  ул. Маршала Катукова, Таллинская ул.</v>
          </cell>
          <cell r="F9">
            <v>15500</v>
          </cell>
          <cell r="G9">
            <v>19900</v>
          </cell>
          <cell r="H9">
            <v>7750</v>
          </cell>
          <cell r="I9">
            <v>0.84</v>
          </cell>
          <cell r="J9">
            <v>72870</v>
          </cell>
          <cell r="K9">
            <v>3427</v>
          </cell>
          <cell r="L9">
            <v>11261</v>
          </cell>
          <cell r="M9">
            <v>5630</v>
          </cell>
          <cell r="N9">
            <v>1280.3</v>
          </cell>
          <cell r="O9">
            <v>1280.3</v>
          </cell>
          <cell r="P9">
            <v>1713.5</v>
          </cell>
          <cell r="Q9">
            <v>640.15</v>
          </cell>
          <cell r="R9">
            <v>640.15</v>
          </cell>
        </row>
        <row r="10">
          <cell r="A10">
            <v>11</v>
          </cell>
          <cell r="B10" t="str">
            <v>ТРБ</v>
          </cell>
          <cell r="C10">
            <v>4</v>
          </cell>
          <cell r="D10">
            <v>45</v>
          </cell>
          <cell r="E10" t="str">
            <v>Ул. Академика Королева, 1-й Продольный пр., просп. Мира, ул. Бориса Галушкина, Ростокинский пр., Богородское шоссе, Краснобогатырская ул., ул. Преображенский вал, ул. Измайловский вал, Щербаковская ул., 1-й пер. Измайловского зверинца, Измайловский просп.</v>
          </cell>
          <cell r="F10">
            <v>22500</v>
          </cell>
          <cell r="G10">
            <v>22900</v>
          </cell>
          <cell r="H10">
            <v>11250</v>
          </cell>
          <cell r="I10">
            <v>0.82</v>
          </cell>
          <cell r="J10">
            <v>71523</v>
          </cell>
          <cell r="K10">
            <v>5711</v>
          </cell>
          <cell r="L10">
            <v>11261</v>
          </cell>
          <cell r="M10">
            <v>5630</v>
          </cell>
          <cell r="N10">
            <v>1280.3</v>
          </cell>
          <cell r="O10">
            <v>1280.3</v>
          </cell>
          <cell r="P10">
            <v>2855.5</v>
          </cell>
          <cell r="Q10">
            <v>640.15</v>
          </cell>
          <cell r="R10">
            <v>640.15</v>
          </cell>
        </row>
        <row r="11">
          <cell r="A11">
            <v>12</v>
          </cell>
          <cell r="B11" t="str">
            <v>ТРО</v>
          </cell>
          <cell r="C11">
            <v>5</v>
          </cell>
          <cell r="D11">
            <v>9</v>
          </cell>
          <cell r="E11" t="str">
            <v>Шарикоподшипниковская ул.,  Симоновский вал, Новоспасский пр., 3-й Крутицкий пер.,  Абельмановская ул., Рогожский вал, ш. Энтузиастов</v>
          </cell>
          <cell r="F11">
            <v>15500</v>
          </cell>
          <cell r="G11">
            <v>19900</v>
          </cell>
          <cell r="H11">
            <v>7750</v>
          </cell>
          <cell r="I11">
            <v>1.06</v>
          </cell>
          <cell r="J11">
            <v>92259</v>
          </cell>
          <cell r="K11">
            <v>3427</v>
          </cell>
          <cell r="L11">
            <v>11261</v>
          </cell>
          <cell r="M11">
            <v>5630</v>
          </cell>
          <cell r="N11">
            <v>1280.3</v>
          </cell>
          <cell r="O11">
            <v>1280.3</v>
          </cell>
          <cell r="P11">
            <v>1713.5</v>
          </cell>
          <cell r="Q11">
            <v>640.15</v>
          </cell>
          <cell r="R11">
            <v>640.15</v>
          </cell>
        </row>
        <row r="12">
          <cell r="A12">
            <v>13</v>
          </cell>
          <cell r="B12" t="str">
            <v>ТРР</v>
          </cell>
          <cell r="C12">
            <v>5</v>
          </cell>
          <cell r="D12">
            <v>15</v>
          </cell>
          <cell r="E12" t="str">
            <v>Открытое ш., Халтуринский пр., Халтуринская ул., Б.  Черкизовская ул., Преображенская ул.,  Стромынка, 2-1 Полевой пр.</v>
          </cell>
          <cell r="F12">
            <v>15500</v>
          </cell>
          <cell r="G12">
            <v>19900</v>
          </cell>
          <cell r="H12">
            <v>7750</v>
          </cell>
          <cell r="I12">
            <v>0.9</v>
          </cell>
          <cell r="J12">
            <v>78045</v>
          </cell>
          <cell r="K12">
            <v>3427</v>
          </cell>
          <cell r="L12">
            <v>11261</v>
          </cell>
          <cell r="M12">
            <v>5630</v>
          </cell>
          <cell r="N12">
            <v>1280.3</v>
          </cell>
          <cell r="O12">
            <v>1280.3</v>
          </cell>
          <cell r="P12">
            <v>1713.5</v>
          </cell>
          <cell r="Q12">
            <v>640.15</v>
          </cell>
          <cell r="R12">
            <v>640.15</v>
          </cell>
        </row>
        <row r="13">
          <cell r="A13">
            <v>14</v>
          </cell>
          <cell r="B13" t="str">
            <v>ТРА</v>
          </cell>
          <cell r="C13">
            <v>5</v>
          </cell>
          <cell r="D13">
            <v>11</v>
          </cell>
          <cell r="E13" t="str">
            <v>Ломоносовский просп., Вавилова ул., Орджоникидзе, ул.Шаболовка</v>
          </cell>
          <cell r="F13">
            <v>15500</v>
          </cell>
          <cell r="G13">
            <v>19900</v>
          </cell>
          <cell r="H13">
            <v>7750</v>
          </cell>
          <cell r="I13">
            <v>0.8</v>
          </cell>
          <cell r="J13">
            <v>69392</v>
          </cell>
          <cell r="K13">
            <v>3427</v>
          </cell>
          <cell r="L13">
            <v>11261</v>
          </cell>
          <cell r="M13">
            <v>5630</v>
          </cell>
          <cell r="N13">
            <v>1280.3</v>
          </cell>
          <cell r="O13">
            <v>1280.3</v>
          </cell>
          <cell r="P13">
            <v>1713.5</v>
          </cell>
          <cell r="Q13">
            <v>640.15</v>
          </cell>
          <cell r="R13">
            <v>640.15</v>
          </cell>
        </row>
        <row r="14">
          <cell r="A14">
            <v>15</v>
          </cell>
          <cell r="B14" t="str">
            <v>ТРК</v>
          </cell>
          <cell r="C14">
            <v>5</v>
          </cell>
          <cell r="D14">
            <v>20</v>
          </cell>
          <cell r="E14" t="str">
            <v>ул. Кулакова, ул. Маршала Катукова, Строгинское ш., Новощукинская ул., Авиационная ул., Волоколамское ш.</v>
          </cell>
          <cell r="F14">
            <v>15500</v>
          </cell>
          <cell r="G14">
            <v>19900</v>
          </cell>
          <cell r="H14">
            <v>7750</v>
          </cell>
          <cell r="I14">
            <v>0.85</v>
          </cell>
          <cell r="J14">
            <v>74158</v>
          </cell>
          <cell r="K14">
            <v>3427</v>
          </cell>
          <cell r="L14">
            <v>11261</v>
          </cell>
          <cell r="M14">
            <v>5630</v>
          </cell>
          <cell r="N14">
            <v>1280.3</v>
          </cell>
          <cell r="O14">
            <v>1280.3</v>
          </cell>
          <cell r="P14">
            <v>1713.5</v>
          </cell>
          <cell r="Q14">
            <v>640.15</v>
          </cell>
          <cell r="R14">
            <v>640.15</v>
          </cell>
        </row>
        <row r="15">
          <cell r="A15">
            <v>16</v>
          </cell>
          <cell r="B15" t="str">
            <v>ТРА</v>
          </cell>
          <cell r="C15">
            <v>5</v>
          </cell>
          <cell r="D15">
            <v>13</v>
          </cell>
          <cell r="E15" t="str">
            <v xml:space="preserve">ул. Серпуховский вал, Холодильный пер., Варшавское шоссе, Симферопольский бульвар, Чертановская ул. </v>
          </cell>
          <cell r="F15">
            <v>15500</v>
          </cell>
          <cell r="G15">
            <v>19900</v>
          </cell>
          <cell r="H15">
            <v>7750</v>
          </cell>
          <cell r="I15">
            <v>1.06</v>
          </cell>
          <cell r="J15">
            <v>91990</v>
          </cell>
          <cell r="K15">
            <v>3427</v>
          </cell>
          <cell r="L15">
            <v>11261</v>
          </cell>
          <cell r="M15">
            <v>5630</v>
          </cell>
          <cell r="N15">
            <v>1280.3</v>
          </cell>
          <cell r="O15">
            <v>1280.3</v>
          </cell>
          <cell r="P15">
            <v>1713.5</v>
          </cell>
          <cell r="Q15">
            <v>640.15</v>
          </cell>
          <cell r="R15">
            <v>640.15</v>
          </cell>
        </row>
        <row r="16">
          <cell r="A16">
            <v>17</v>
          </cell>
          <cell r="B16" t="str">
            <v>ТРБ</v>
          </cell>
          <cell r="C16">
            <v>5</v>
          </cell>
          <cell r="D16">
            <v>45</v>
          </cell>
          <cell r="E16" t="str">
            <v>Ул. Академика Королева, 1-й Продольный пр., просп. Мира, Енисейская ул., ул. Менжинского, пр. Дежнева, Полярная ул.</v>
          </cell>
          <cell r="F16">
            <v>15500</v>
          </cell>
          <cell r="G16">
            <v>19900</v>
          </cell>
          <cell r="H16">
            <v>7750</v>
          </cell>
          <cell r="I16">
            <v>0.67</v>
          </cell>
          <cell r="J16">
            <v>58416</v>
          </cell>
          <cell r="K16">
            <v>3427</v>
          </cell>
          <cell r="L16">
            <v>11261</v>
          </cell>
          <cell r="M16">
            <v>5630</v>
          </cell>
          <cell r="N16">
            <v>1280.3</v>
          </cell>
          <cell r="O16">
            <v>1280.3</v>
          </cell>
          <cell r="P16">
            <v>1713.5</v>
          </cell>
          <cell r="Q16">
            <v>640.15</v>
          </cell>
          <cell r="R16">
            <v>640.15</v>
          </cell>
        </row>
        <row r="17">
          <cell r="A17">
            <v>19</v>
          </cell>
          <cell r="B17" t="str">
            <v>ТРБ</v>
          </cell>
          <cell r="C17">
            <v>4</v>
          </cell>
          <cell r="D17">
            <v>14</v>
          </cell>
          <cell r="E17" t="str">
            <v>Каланчевская ул., Протопоповский пер., ул. Гиляровского, ул. Дурова, 3-й Самотечный пер., пер. Достоевского, ул. Достоевского, ул. Образцова, Новосущевский пер., Минаевский пер., Тихвинская ул., Сущевская ул.</v>
          </cell>
          <cell r="F17">
            <v>22500</v>
          </cell>
          <cell r="G17">
            <v>22900</v>
          </cell>
          <cell r="H17">
            <v>11250</v>
          </cell>
          <cell r="I17">
            <v>0.31</v>
          </cell>
          <cell r="J17">
            <v>27288</v>
          </cell>
          <cell r="K17">
            <v>5711</v>
          </cell>
          <cell r="L17">
            <v>11261</v>
          </cell>
          <cell r="M17">
            <v>5630</v>
          </cell>
          <cell r="N17">
            <v>1280.3</v>
          </cell>
          <cell r="O17">
            <v>1280.3</v>
          </cell>
          <cell r="P17">
            <v>2855.5</v>
          </cell>
          <cell r="Q17">
            <v>640.15</v>
          </cell>
          <cell r="R17">
            <v>640.15</v>
          </cell>
        </row>
        <row r="18">
          <cell r="A18">
            <v>20</v>
          </cell>
          <cell r="B18" t="str">
            <v>ТРО</v>
          </cell>
          <cell r="C18">
            <v>5</v>
          </cell>
          <cell r="D18">
            <v>8</v>
          </cell>
          <cell r="E18"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Костомаровский пер., 3-й Сыромятнический пер., Верхняя Сыромятническ</v>
          </cell>
          <cell r="F18">
            <v>15500</v>
          </cell>
          <cell r="G18">
            <v>19900</v>
          </cell>
          <cell r="H18">
            <v>7750</v>
          </cell>
          <cell r="I18">
            <v>0.64</v>
          </cell>
          <cell r="J18">
            <v>55454</v>
          </cell>
          <cell r="K18">
            <v>3427</v>
          </cell>
          <cell r="L18">
            <v>11261</v>
          </cell>
          <cell r="M18">
            <v>5630</v>
          </cell>
          <cell r="N18">
            <v>1280.3</v>
          </cell>
          <cell r="O18">
            <v>1280.3</v>
          </cell>
          <cell r="P18">
            <v>1713.5</v>
          </cell>
          <cell r="Q18">
            <v>640.15</v>
          </cell>
          <cell r="R18">
            <v>640.15</v>
          </cell>
        </row>
        <row r="19">
          <cell r="A19">
            <v>21</v>
          </cell>
          <cell r="B19" t="str">
            <v>ТРК</v>
          </cell>
          <cell r="C19">
            <v>5</v>
          </cell>
          <cell r="D19">
            <v>12</v>
          </cell>
          <cell r="E19" t="str">
            <v>Новощукинская ул., Строгинское ш., ул. Маршала Катукова, ул. Кулакова</v>
          </cell>
          <cell r="F19">
            <v>15500</v>
          </cell>
          <cell r="G19">
            <v>19900</v>
          </cell>
          <cell r="H19">
            <v>7750</v>
          </cell>
          <cell r="I19">
            <v>0.86</v>
          </cell>
          <cell r="J19">
            <v>74955</v>
          </cell>
          <cell r="K19">
            <v>3427</v>
          </cell>
          <cell r="L19">
            <v>11261</v>
          </cell>
          <cell r="M19">
            <v>5630</v>
          </cell>
          <cell r="N19">
            <v>1280.3</v>
          </cell>
          <cell r="O19">
            <v>1280.3</v>
          </cell>
          <cell r="P19">
            <v>1713.5</v>
          </cell>
          <cell r="Q19">
            <v>640.15</v>
          </cell>
          <cell r="R19">
            <v>640.15</v>
          </cell>
        </row>
        <row r="20">
          <cell r="A20">
            <v>22</v>
          </cell>
          <cell r="B20" t="str">
            <v>ТРА</v>
          </cell>
          <cell r="C20">
            <v>5</v>
          </cell>
          <cell r="D20">
            <v>3</v>
          </cell>
          <cell r="E20" t="str">
            <v>Ломоносовский просп., ул. Вавилова, ул. Кржижановского, Большая Черемушкинская ул.</v>
          </cell>
          <cell r="F20">
            <v>15500</v>
          </cell>
          <cell r="G20">
            <v>19900</v>
          </cell>
          <cell r="H20">
            <v>7750</v>
          </cell>
          <cell r="K20">
            <v>3427</v>
          </cell>
          <cell r="L20">
            <v>11261</v>
          </cell>
          <cell r="M20">
            <v>5630</v>
          </cell>
          <cell r="N20">
            <v>1280.3</v>
          </cell>
          <cell r="O20">
            <v>1280.3</v>
          </cell>
          <cell r="P20">
            <v>1713.5</v>
          </cell>
          <cell r="Q20">
            <v>640.15</v>
          </cell>
          <cell r="R20">
            <v>640.15</v>
          </cell>
        </row>
        <row r="21">
          <cell r="A21">
            <v>23</v>
          </cell>
          <cell r="B21" t="str">
            <v>ТРК</v>
          </cell>
          <cell r="C21">
            <v>4</v>
          </cell>
          <cell r="D21">
            <v>23</v>
          </cell>
          <cell r="E21" t="str">
            <v xml:space="preserve">Ленинградский просп., Волоколамское шоссе, ул. Константина Царева, 1-й Новоподмосковный пер., ул. З. и А. Космодемьянских, ул. Клары Цеткин, Соболевский пр., Михалковская ул. </v>
          </cell>
          <cell r="F21">
            <v>22500</v>
          </cell>
          <cell r="G21">
            <v>22900</v>
          </cell>
          <cell r="H21">
            <v>11250</v>
          </cell>
          <cell r="I21">
            <v>0.53</v>
          </cell>
          <cell r="J21">
            <v>45684</v>
          </cell>
          <cell r="K21">
            <v>7139</v>
          </cell>
          <cell r="L21">
            <v>11261</v>
          </cell>
          <cell r="M21">
            <v>5630</v>
          </cell>
          <cell r="N21">
            <v>1280.3</v>
          </cell>
          <cell r="O21">
            <v>1280.3</v>
          </cell>
          <cell r="P21">
            <v>3569.5</v>
          </cell>
          <cell r="Q21">
            <v>640.15</v>
          </cell>
          <cell r="R21">
            <v>640.15</v>
          </cell>
        </row>
        <row r="22">
          <cell r="A22">
            <v>24</v>
          </cell>
          <cell r="B22" t="str">
            <v>ТРО</v>
          </cell>
          <cell r="C22">
            <v>4</v>
          </cell>
          <cell r="D22">
            <v>22</v>
          </cell>
          <cell r="E22" t="str">
            <v>Верхн. Сусальный пер., Верхн. Сыромятническая ул., 3-й Сыромятнический пер., Б. Полуярославский пер., Сыромятнический пр., наб. Академика Туполева, Елизаветинский пер., ул. Радио, Красноказарменная ул., Красноказарменный пер., шоссе Энтузиастов, 3-я Влади</v>
          </cell>
          <cell r="F22">
            <v>22500</v>
          </cell>
          <cell r="G22">
            <v>22900</v>
          </cell>
          <cell r="H22">
            <v>11250</v>
          </cell>
          <cell r="I22">
            <v>1.03</v>
          </cell>
          <cell r="J22">
            <v>89357</v>
          </cell>
          <cell r="K22">
            <v>5711</v>
          </cell>
          <cell r="L22">
            <v>11261</v>
          </cell>
          <cell r="M22">
            <v>5630</v>
          </cell>
          <cell r="N22">
            <v>1280.3</v>
          </cell>
          <cell r="O22">
            <v>1280.3</v>
          </cell>
          <cell r="P22">
            <v>2855.5</v>
          </cell>
          <cell r="Q22">
            <v>640.15</v>
          </cell>
          <cell r="R22">
            <v>640.15</v>
          </cell>
        </row>
        <row r="23">
          <cell r="A23">
            <v>26</v>
          </cell>
          <cell r="B23" t="str">
            <v>ТРА</v>
          </cell>
          <cell r="C23">
            <v>4</v>
          </cell>
          <cell r="D23">
            <v>22</v>
          </cell>
          <cell r="E23" t="str">
            <v>Ломоносовский просп., ул. Вавилова, ул. Кржижановского, Большая Черемушкинская ул., Загородное шоссе, 4-й Рощинский пр., ул. Новая Заря, 1-й Рощинский пр., ул. Шаболовка.</v>
          </cell>
          <cell r="F23">
            <v>22500</v>
          </cell>
          <cell r="G23">
            <v>22900</v>
          </cell>
          <cell r="H23">
            <v>11250</v>
          </cell>
          <cell r="I23">
            <v>0.65</v>
          </cell>
          <cell r="J23">
            <v>56615</v>
          </cell>
          <cell r="K23">
            <v>5711</v>
          </cell>
          <cell r="L23">
            <v>11261</v>
          </cell>
          <cell r="M23">
            <v>5630</v>
          </cell>
          <cell r="N23">
            <v>1280.3</v>
          </cell>
          <cell r="O23">
            <v>1280.3</v>
          </cell>
          <cell r="P23">
            <v>2855.5</v>
          </cell>
          <cell r="Q23">
            <v>640.15</v>
          </cell>
          <cell r="R23">
            <v>640.15</v>
          </cell>
        </row>
        <row r="24">
          <cell r="A24">
            <v>27</v>
          </cell>
          <cell r="B24" t="str">
            <v>ТРК</v>
          </cell>
          <cell r="C24">
            <v>5</v>
          </cell>
          <cell r="D24">
            <v>33</v>
          </cell>
          <cell r="E24" t="str">
            <v>ул. А. и З. Космодемьянских, Соболевский пр., Михалковская ул,  Тимирязевская ул., ул. Дубки,  ул. Костякова, Дмитровский пр.</v>
          </cell>
          <cell r="F24">
            <v>15500</v>
          </cell>
          <cell r="G24">
            <v>19900</v>
          </cell>
          <cell r="H24">
            <v>7750</v>
          </cell>
          <cell r="I24">
            <v>0.45</v>
          </cell>
          <cell r="J24">
            <v>39525</v>
          </cell>
          <cell r="K24">
            <v>3427</v>
          </cell>
          <cell r="L24">
            <v>11261</v>
          </cell>
          <cell r="M24">
            <v>5630</v>
          </cell>
          <cell r="N24">
            <v>1280.3</v>
          </cell>
          <cell r="O24">
            <v>1280.3</v>
          </cell>
          <cell r="P24">
            <v>1713.5</v>
          </cell>
          <cell r="Q24">
            <v>640.15</v>
          </cell>
          <cell r="R24">
            <v>640.15</v>
          </cell>
        </row>
        <row r="25">
          <cell r="A25" t="str">
            <v>28к</v>
          </cell>
          <cell r="B25" t="str">
            <v>ТРК</v>
          </cell>
          <cell r="C25">
            <v>5</v>
          </cell>
          <cell r="D25">
            <v>0</v>
          </cell>
          <cell r="E25" t="str">
            <v>Живописная ул., Новощукинская ул.</v>
          </cell>
          <cell r="F25">
            <v>15500</v>
          </cell>
          <cell r="G25">
            <v>19900</v>
          </cell>
          <cell r="H25">
            <v>7750</v>
          </cell>
          <cell r="I25">
            <v>0.59</v>
          </cell>
          <cell r="J25">
            <v>51476</v>
          </cell>
          <cell r="K25">
            <v>3427</v>
          </cell>
          <cell r="L25">
            <v>11261</v>
          </cell>
          <cell r="M25">
            <v>5630</v>
          </cell>
          <cell r="N25">
            <v>1280.3</v>
          </cell>
          <cell r="O25">
            <v>1280.3</v>
          </cell>
          <cell r="P25">
            <v>1713.5</v>
          </cell>
          <cell r="Q25">
            <v>640.15</v>
          </cell>
          <cell r="R25">
            <v>640.15</v>
          </cell>
        </row>
        <row r="26">
          <cell r="A26">
            <v>29</v>
          </cell>
          <cell r="B26" t="str">
            <v>ТРР</v>
          </cell>
          <cell r="C26">
            <v>5</v>
          </cell>
          <cell r="D26">
            <v>1</v>
          </cell>
          <cell r="E26" t="str">
            <v>Открытое шоссе, Ивантеевская ул., 3-й пр. Подбельского, Погонный пр.</v>
          </cell>
          <cell r="F26">
            <v>15500</v>
          </cell>
          <cell r="G26">
            <v>19900</v>
          </cell>
          <cell r="H26">
            <v>7750</v>
          </cell>
          <cell r="I26">
            <v>0.72</v>
          </cell>
          <cell r="J26">
            <v>63028</v>
          </cell>
          <cell r="K26">
            <v>3427</v>
          </cell>
          <cell r="L26">
            <v>11261</v>
          </cell>
          <cell r="M26">
            <v>5630</v>
          </cell>
          <cell r="N26">
            <v>1280.3</v>
          </cell>
          <cell r="O26">
            <v>1280.3</v>
          </cell>
          <cell r="P26">
            <v>1713.5</v>
          </cell>
          <cell r="Q26">
            <v>640.15</v>
          </cell>
          <cell r="R26">
            <v>640.15</v>
          </cell>
        </row>
        <row r="27">
          <cell r="A27">
            <v>30</v>
          </cell>
          <cell r="B27" t="str">
            <v>ТРК</v>
          </cell>
          <cell r="C27">
            <v>5</v>
          </cell>
          <cell r="D27">
            <v>20</v>
          </cell>
          <cell r="E27" t="str">
            <v>Таллинская ул.,  ул. Маршала Катукова, Строгинское ш.,  Новощукинская ул., Авиационная ул., ул. К. Царева, 1-й переулок</v>
          </cell>
          <cell r="F27">
            <v>15500</v>
          </cell>
          <cell r="G27">
            <v>19900</v>
          </cell>
          <cell r="H27">
            <v>7750</v>
          </cell>
          <cell r="I27">
            <v>0.72</v>
          </cell>
          <cell r="J27">
            <v>63028</v>
          </cell>
          <cell r="K27">
            <v>3427</v>
          </cell>
          <cell r="L27">
            <v>11261</v>
          </cell>
          <cell r="M27">
            <v>5630</v>
          </cell>
          <cell r="N27">
            <v>1280.3</v>
          </cell>
          <cell r="O27">
            <v>1280.3</v>
          </cell>
          <cell r="P27">
            <v>1713.5</v>
          </cell>
          <cell r="Q27">
            <v>640.15</v>
          </cell>
          <cell r="R27">
            <v>640.15</v>
          </cell>
        </row>
        <row r="28">
          <cell r="A28">
            <v>32</v>
          </cell>
          <cell r="B28" t="str">
            <v>ТРР</v>
          </cell>
          <cell r="C28">
            <v>4</v>
          </cell>
          <cell r="D28">
            <v>17</v>
          </cell>
          <cell r="E28" t="str">
            <v xml:space="preserve">шоссе Энтузиастов, Проектируемый пр. №137, Красноказарменная ул., Авиамоторная ул., Солдатская ул., Госпитальный вал, Семеновский пр., Измайловское шоссе, ул. Измайловский вал, Щербаковская ул., 1-й пер. Измайловского зверинца. </v>
          </cell>
          <cell r="F28">
            <v>22500</v>
          </cell>
          <cell r="G28">
            <v>22900</v>
          </cell>
          <cell r="H28">
            <v>11250</v>
          </cell>
          <cell r="I28">
            <v>0.67</v>
          </cell>
          <cell r="J28">
            <v>58016</v>
          </cell>
          <cell r="K28">
            <v>5711</v>
          </cell>
          <cell r="L28">
            <v>11261</v>
          </cell>
          <cell r="M28">
            <v>5630</v>
          </cell>
          <cell r="N28">
            <v>1280.3</v>
          </cell>
          <cell r="O28">
            <v>1280.3</v>
          </cell>
          <cell r="P28">
            <v>2855.5</v>
          </cell>
          <cell r="Q28">
            <v>640.15</v>
          </cell>
          <cell r="R28">
            <v>640.15</v>
          </cell>
        </row>
        <row r="29">
          <cell r="A29">
            <v>33</v>
          </cell>
          <cell r="B29" t="str">
            <v>ТРБ</v>
          </cell>
          <cell r="C29">
            <v>4</v>
          </cell>
          <cell r="D29">
            <v>4</v>
          </cell>
          <cell r="E29" t="str">
            <v>Ивантеевская ул., 3-й пр. Подбельского, Погонный пр., Миллионная ул., Краснобогатырская ул., Преображенская ул., ул. Стромынка, 2-й Полевой пер.</v>
          </cell>
          <cell r="F29">
            <v>22500</v>
          </cell>
          <cell r="G29">
            <v>22900</v>
          </cell>
          <cell r="H29">
            <v>11250</v>
          </cell>
          <cell r="I29">
            <v>1.07</v>
          </cell>
          <cell r="J29">
            <v>93222</v>
          </cell>
          <cell r="K29">
            <v>3427</v>
          </cell>
          <cell r="L29">
            <v>11261</v>
          </cell>
          <cell r="M29">
            <v>5630</v>
          </cell>
          <cell r="N29">
            <v>1280.3</v>
          </cell>
          <cell r="O29">
            <v>1280.3</v>
          </cell>
          <cell r="P29">
            <v>1713.5</v>
          </cell>
          <cell r="Q29">
            <v>640.15</v>
          </cell>
          <cell r="R29">
            <v>640.15</v>
          </cell>
        </row>
        <row r="30">
          <cell r="A30">
            <v>34</v>
          </cell>
          <cell r="B30" t="str">
            <v>ТРР</v>
          </cell>
          <cell r="C30">
            <v>5</v>
          </cell>
          <cell r="D30">
            <v>27</v>
          </cell>
          <cell r="E30" t="str">
            <v>Первомайская ул., Главная аллея, Измайловский просп., 1-й пер. Измайловского зверинца, Щербаковская ул., ул. Измайловский вал, Измайловское шоссе, просп. Буденного, шоссе Энтузиастов, 3-я Владимирская ул., Зеленый просп., 3-й проспект.</v>
          </cell>
          <cell r="F30">
            <v>15500</v>
          </cell>
          <cell r="G30">
            <v>19900</v>
          </cell>
          <cell r="H30">
            <v>7750</v>
          </cell>
          <cell r="I30">
            <v>1.07</v>
          </cell>
          <cell r="J30">
            <v>93222</v>
          </cell>
          <cell r="K30">
            <v>3427</v>
          </cell>
          <cell r="L30">
            <v>11261</v>
          </cell>
          <cell r="M30">
            <v>5630</v>
          </cell>
          <cell r="N30">
            <v>1280.3</v>
          </cell>
          <cell r="O30">
            <v>1280.3</v>
          </cell>
          <cell r="P30">
            <v>1713.5</v>
          </cell>
          <cell r="Q30">
            <v>640.15</v>
          </cell>
          <cell r="R30">
            <v>640.15</v>
          </cell>
        </row>
        <row r="31">
          <cell r="A31">
            <v>35</v>
          </cell>
          <cell r="B31" t="str">
            <v>ТРО</v>
          </cell>
          <cell r="C31">
            <v>4</v>
          </cell>
          <cell r="D31">
            <v>30</v>
          </cell>
          <cell r="E31" t="str">
            <v>Скотопрогонная ул. (обратно - Чесменская ул.), Большая Калитниковская ул., Абельмановская ул., 3-й Крутицкий пер, Кожевническая ул., Дубининская ул., ул. Даниловский вал, Холодильный пер., Большая Тульская ул., Варшавское шоссе, Нагатинская ул., Судострои</v>
          </cell>
          <cell r="F31">
            <v>22500</v>
          </cell>
          <cell r="G31">
            <v>22900</v>
          </cell>
          <cell r="H31">
            <v>11250</v>
          </cell>
          <cell r="I31">
            <v>0.96</v>
          </cell>
          <cell r="J31">
            <v>83540</v>
          </cell>
          <cell r="K31">
            <v>5711</v>
          </cell>
          <cell r="L31">
            <v>11261</v>
          </cell>
          <cell r="M31">
            <v>5630</v>
          </cell>
          <cell r="N31">
            <v>1280.3</v>
          </cell>
          <cell r="O31">
            <v>1280.3</v>
          </cell>
          <cell r="P31">
            <v>2855.5</v>
          </cell>
          <cell r="Q31">
            <v>640.15</v>
          </cell>
          <cell r="R31">
            <v>640.15</v>
          </cell>
        </row>
        <row r="32">
          <cell r="A32">
            <v>36</v>
          </cell>
          <cell r="B32" t="str">
            <v>ТРР</v>
          </cell>
          <cell r="C32">
            <v>5</v>
          </cell>
          <cell r="D32">
            <v>25</v>
          </cell>
          <cell r="E32" t="str">
            <v xml:space="preserve">Открытое ш., Халтуринская ул., Б. Черкизовская ул.,  Преображенский вал,  Измайловский вал, просп. М. Буденного, ш. Энтузиастов, 3-я Владимирская ул. </v>
          </cell>
          <cell r="F32">
            <v>15500</v>
          </cell>
          <cell r="G32">
            <v>19900</v>
          </cell>
          <cell r="H32">
            <v>7750</v>
          </cell>
          <cell r="I32">
            <v>1.18</v>
          </cell>
          <cell r="J32">
            <v>102806</v>
          </cell>
          <cell r="K32">
            <v>3427</v>
          </cell>
          <cell r="L32">
            <v>11261</v>
          </cell>
          <cell r="M32">
            <v>5630</v>
          </cell>
          <cell r="N32">
            <v>1280.3</v>
          </cell>
          <cell r="O32">
            <v>1280.3</v>
          </cell>
          <cell r="P32">
            <v>1713.5</v>
          </cell>
          <cell r="Q32">
            <v>640.15</v>
          </cell>
          <cell r="R32">
            <v>640.15</v>
          </cell>
        </row>
        <row r="33">
          <cell r="A33">
            <v>37</v>
          </cell>
          <cell r="B33" t="str">
            <v>ТРР</v>
          </cell>
          <cell r="C33">
            <v>4</v>
          </cell>
          <cell r="D33">
            <v>23</v>
          </cell>
          <cell r="E33" t="str">
            <v>Каланчевская ул., Краснопрудная ул., Нижняя Красносельская ул., Ольховская ул., Бауманская ул., ул. Радио, Красноказарменная ул., Красноказарменный пер., Шоссе Энтузиастов, 3-я Владимирская ул., Зеленый просп., 3-й проспект.</v>
          </cell>
          <cell r="F33">
            <v>22500</v>
          </cell>
          <cell r="G33">
            <v>22900</v>
          </cell>
          <cell r="H33">
            <v>11250</v>
          </cell>
          <cell r="I33">
            <v>1.1100000000000001</v>
          </cell>
          <cell r="J33">
            <v>96430</v>
          </cell>
          <cell r="K33">
            <v>5711</v>
          </cell>
          <cell r="L33">
            <v>11261</v>
          </cell>
          <cell r="M33">
            <v>5630</v>
          </cell>
          <cell r="N33">
            <v>1280.3</v>
          </cell>
          <cell r="O33">
            <v>1280.3</v>
          </cell>
          <cell r="P33">
            <v>2855.5</v>
          </cell>
          <cell r="Q33">
            <v>640.15</v>
          </cell>
          <cell r="R33">
            <v>640.15</v>
          </cell>
        </row>
        <row r="34">
          <cell r="A34">
            <v>38</v>
          </cell>
          <cell r="B34" t="str">
            <v>ТРО</v>
          </cell>
          <cell r="C34">
            <v>4</v>
          </cell>
          <cell r="D34">
            <v>15</v>
          </cell>
          <cell r="E34" t="str">
            <v>Большая Черемушкинская ул., Загородное шоссе, 4-й Рощинский пр., ул. Новая Заря, 1-й Рощинский пр., ул. Серпуховский вал, ул. Даниловский вал, Дубининская ул., Кожевническая ул., 3-й Крутицкий пер., Абельмановская ул.</v>
          </cell>
          <cell r="F34">
            <v>22500</v>
          </cell>
          <cell r="G34">
            <v>22900</v>
          </cell>
          <cell r="H34">
            <v>11250</v>
          </cell>
          <cell r="I34">
            <v>0.63</v>
          </cell>
          <cell r="J34">
            <v>54483</v>
          </cell>
          <cell r="K34">
            <v>5711</v>
          </cell>
          <cell r="L34">
            <v>11261</v>
          </cell>
          <cell r="M34">
            <v>5630</v>
          </cell>
          <cell r="N34">
            <v>1280.3</v>
          </cell>
          <cell r="O34">
            <v>1280.3</v>
          </cell>
          <cell r="P34">
            <v>2855.5</v>
          </cell>
          <cell r="Q34">
            <v>640.15</v>
          </cell>
          <cell r="R34">
            <v>640.15</v>
          </cell>
        </row>
        <row r="35">
          <cell r="A35">
            <v>39</v>
          </cell>
          <cell r="B35" t="str">
            <v>ТРА</v>
          </cell>
          <cell r="C35">
            <v>3</v>
          </cell>
          <cell r="D35">
            <v>24</v>
          </cell>
          <cell r="E35" t="str">
            <v xml:space="preserve">Чистопрудный бульвар, Покровский бульвар, Яузский бульвар, Садовнический пр., Новокузнецкая ул., Дубининская ул., ул. Даниловский вал, ул. Серпуховский вал, Ул. Орджоникидзе, ул. Вавилова, Ломоносовский просп. </v>
          </cell>
          <cell r="F35">
            <v>27500</v>
          </cell>
          <cell r="G35">
            <v>26900</v>
          </cell>
          <cell r="H35">
            <v>13750</v>
          </cell>
          <cell r="I35">
            <v>0.72</v>
          </cell>
          <cell r="J35">
            <v>62570</v>
          </cell>
          <cell r="K35">
            <v>7139</v>
          </cell>
          <cell r="L35">
            <v>11261</v>
          </cell>
          <cell r="M35">
            <v>5630</v>
          </cell>
          <cell r="N35">
            <v>1280.3</v>
          </cell>
          <cell r="O35">
            <v>1280.3</v>
          </cell>
          <cell r="P35">
            <v>3569.5</v>
          </cell>
          <cell r="Q35">
            <v>640.15</v>
          </cell>
          <cell r="R35">
            <v>640.15</v>
          </cell>
        </row>
        <row r="36">
          <cell r="A36">
            <v>43</v>
          </cell>
          <cell r="B36" t="str">
            <v>ТРО</v>
          </cell>
          <cell r="C36">
            <v>4</v>
          </cell>
          <cell r="D36">
            <v>22</v>
          </cell>
          <cell r="E36"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Андроньевский пр., Волочаевская ул., Красноказарменная ул., Авиамото</v>
          </cell>
          <cell r="F36">
            <v>22500</v>
          </cell>
          <cell r="G36">
            <v>22900</v>
          </cell>
          <cell r="H36">
            <v>11250</v>
          </cell>
          <cell r="I36">
            <v>0.7</v>
          </cell>
          <cell r="J36">
            <v>60919</v>
          </cell>
          <cell r="K36">
            <v>5711</v>
          </cell>
          <cell r="L36">
            <v>11261</v>
          </cell>
          <cell r="M36">
            <v>5630</v>
          </cell>
          <cell r="N36">
            <v>1280.3</v>
          </cell>
          <cell r="O36">
            <v>1280.3</v>
          </cell>
          <cell r="P36">
            <v>2855.5</v>
          </cell>
          <cell r="Q36">
            <v>640.15</v>
          </cell>
          <cell r="R36">
            <v>640.15</v>
          </cell>
        </row>
        <row r="37">
          <cell r="A37">
            <v>45</v>
          </cell>
          <cell r="B37" t="str">
            <v>ТРО</v>
          </cell>
          <cell r="C37">
            <v>4</v>
          </cell>
          <cell r="D37">
            <v>17</v>
          </cell>
          <cell r="E37" t="str">
            <v>Скотопрогонная ул. (обратно - Чесменская ул.), Большая Калитниковская ул., Малая Андроньевская ул., Трудовая ул., Большая Андроньевская ул., Андроньевский пр., Волочаевская ул., ул. Радио, Бауманская ул., Ольховская ул., Нижняя Красносельская ул., Красноп</v>
          </cell>
          <cell r="F37">
            <v>22500</v>
          </cell>
          <cell r="G37">
            <v>22900</v>
          </cell>
          <cell r="H37">
            <v>11250</v>
          </cell>
          <cell r="I37">
            <v>0.57999999999999996</v>
          </cell>
          <cell r="J37">
            <v>50602</v>
          </cell>
          <cell r="K37">
            <v>5711</v>
          </cell>
          <cell r="L37">
            <v>11261</v>
          </cell>
          <cell r="M37">
            <v>5630</v>
          </cell>
          <cell r="N37">
            <v>1280.3</v>
          </cell>
          <cell r="O37">
            <v>1280.3</v>
          </cell>
          <cell r="P37">
            <v>2855.5</v>
          </cell>
          <cell r="Q37">
            <v>640.15</v>
          </cell>
          <cell r="R37">
            <v>640.15</v>
          </cell>
        </row>
        <row r="38">
          <cell r="A38">
            <v>46</v>
          </cell>
          <cell r="B38" t="str">
            <v>ТРР</v>
          </cell>
          <cell r="C38">
            <v>5</v>
          </cell>
          <cell r="D38">
            <v>21</v>
          </cell>
          <cell r="E38" t="str">
            <v>Ивантеевская ул., 3-й пр. Подбельского, Погонный пр., Миллионная ул., Краснобогатырская ул., ул. Преображенский вал, ул. Измайловский вал, Измайловское шоссе, Семеновский пр., Госпитальный вал, Солдатская ул., Авиамоторная ул., Красноказарменная ул., Прое</v>
          </cell>
          <cell r="F38">
            <v>15500</v>
          </cell>
          <cell r="G38">
            <v>19900</v>
          </cell>
          <cell r="H38">
            <v>7750</v>
          </cell>
          <cell r="I38">
            <v>0.86</v>
          </cell>
          <cell r="J38">
            <v>74808</v>
          </cell>
          <cell r="K38">
            <v>3427</v>
          </cell>
          <cell r="L38">
            <v>11261</v>
          </cell>
          <cell r="M38">
            <v>5630</v>
          </cell>
          <cell r="N38">
            <v>1280.3</v>
          </cell>
          <cell r="O38">
            <v>1280.3</v>
          </cell>
          <cell r="P38">
            <v>1713.5</v>
          </cell>
          <cell r="Q38">
            <v>640.15</v>
          </cell>
          <cell r="R38">
            <v>640.15</v>
          </cell>
        </row>
        <row r="39">
          <cell r="A39">
            <v>47</v>
          </cell>
          <cell r="B39" t="str">
            <v>ТРА</v>
          </cell>
          <cell r="C39">
            <v>4</v>
          </cell>
          <cell r="D39">
            <v>27</v>
          </cell>
          <cell r="E39" t="str">
            <v>Судостроительная ул., Нагатинская ул., Варшавское шоссе, Холодильный пер., ул. Серпуховской вал, ул.Шаболовка.</v>
          </cell>
          <cell r="F39">
            <v>22500</v>
          </cell>
          <cell r="G39">
            <v>22900</v>
          </cell>
          <cell r="H39">
            <v>11250</v>
          </cell>
          <cell r="I39">
            <v>0.97</v>
          </cell>
          <cell r="J39">
            <v>84526</v>
          </cell>
          <cell r="K39">
            <v>5711</v>
          </cell>
          <cell r="L39">
            <v>11261</v>
          </cell>
          <cell r="M39">
            <v>5630</v>
          </cell>
          <cell r="N39">
            <v>1280.3</v>
          </cell>
          <cell r="O39">
            <v>1280.3</v>
          </cell>
          <cell r="P39">
            <v>2855.5</v>
          </cell>
          <cell r="Q39">
            <v>640.15</v>
          </cell>
          <cell r="R39">
            <v>640.15</v>
          </cell>
        </row>
        <row r="40">
          <cell r="A40">
            <v>50</v>
          </cell>
          <cell r="B40" t="str">
            <v>ТРО</v>
          </cell>
          <cell r="C40">
            <v>4</v>
          </cell>
          <cell r="D40">
            <v>17</v>
          </cell>
          <cell r="E40" t="str">
            <v>Шоссе Энтузиастов, Красноказарменный пер.,  Красноказарменная ул., ул. Радио, Бауманская ул., Ольховская ул., Нижняя Красносельская ул., Краснопрудная ул., Каланчевская ул.</v>
          </cell>
          <cell r="F40">
            <v>22500</v>
          </cell>
          <cell r="G40">
            <v>22900</v>
          </cell>
          <cell r="H40">
            <v>11250</v>
          </cell>
          <cell r="I40">
            <v>0.72</v>
          </cell>
          <cell r="J40">
            <v>62370</v>
          </cell>
          <cell r="K40">
            <v>5711</v>
          </cell>
          <cell r="L40">
            <v>11261</v>
          </cell>
          <cell r="M40">
            <v>5630</v>
          </cell>
          <cell r="N40">
            <v>1280.3</v>
          </cell>
          <cell r="O40">
            <v>1280.3</v>
          </cell>
          <cell r="P40">
            <v>2855.5</v>
          </cell>
          <cell r="Q40">
            <v>640.15</v>
          </cell>
          <cell r="R40">
            <v>640.15</v>
          </cell>
        </row>
      </sheetData>
      <sheetData sheetId="3"/>
      <sheetData sheetId="4"/>
      <sheetData sheetId="5"/>
      <sheetData sheetId="6"/>
      <sheetData sheetId="7"/>
      <sheetData sheetId="8"/>
      <sheetData sheetId="9"/>
      <sheetData sheetId="10"/>
      <sheetData sheetId="11"/>
      <sheetData sheetId="12"/>
      <sheetData sheetId="13" refreshError="1">
        <row r="40">
          <cell r="A40">
            <v>1</v>
          </cell>
          <cell r="B40" t="str">
            <v>Медиаборт</v>
          </cell>
          <cell r="C40">
            <v>39900</v>
          </cell>
          <cell r="D40">
            <v>46900</v>
          </cell>
          <cell r="E40">
            <v>34000</v>
          </cell>
        </row>
        <row r="41">
          <cell r="A41">
            <v>3</v>
          </cell>
          <cell r="B41" t="str">
            <v>Медиаборт</v>
          </cell>
          <cell r="C41">
            <v>22900</v>
          </cell>
          <cell r="D41">
            <v>26900</v>
          </cell>
          <cell r="E41">
            <v>14000</v>
          </cell>
        </row>
        <row r="42">
          <cell r="A42">
            <v>4</v>
          </cell>
          <cell r="B42" t="str">
            <v>Медиаборт</v>
          </cell>
          <cell r="C42">
            <v>19900</v>
          </cell>
          <cell r="D42">
            <v>22900</v>
          </cell>
          <cell r="E42">
            <v>10000</v>
          </cell>
        </row>
        <row r="43">
          <cell r="A43">
            <v>5</v>
          </cell>
          <cell r="B43" t="str">
            <v>Медиаборт</v>
          </cell>
          <cell r="C43">
            <v>16900</v>
          </cell>
          <cell r="D43">
            <v>19900</v>
          </cell>
          <cell r="E43">
            <v>7000</v>
          </cell>
        </row>
        <row r="44">
          <cell r="A44" t="str">
            <v>2А</v>
          </cell>
          <cell r="B44" t="str">
            <v>Медиаборт</v>
          </cell>
          <cell r="C44">
            <v>27900</v>
          </cell>
          <cell r="D44">
            <v>32900</v>
          </cell>
          <cell r="E44">
            <v>20000</v>
          </cell>
        </row>
        <row r="45">
          <cell r="A45" t="str">
            <v>2Т</v>
          </cell>
          <cell r="B45" t="str">
            <v>Медиаборт</v>
          </cell>
          <cell r="C45">
            <v>30900</v>
          </cell>
          <cell r="D45">
            <v>35900</v>
          </cell>
          <cell r="E45">
            <v>23000</v>
          </cell>
        </row>
      </sheetData>
      <sheetData sheetId="14"/>
      <sheetData sheetId="15"/>
      <sheetData sheetId="16"/>
      <sheetData sheetId="17"/>
      <sheetData sheetId="18"/>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ОРТ"/>
      <sheetName val="РТР"/>
      <sheetName val="НТВ"/>
      <sheetName val="СТС"/>
      <sheetName val="ТВ-6"/>
      <sheetName val="ТНТ"/>
      <sheetName val="М1"/>
      <sheetName val="Муз-ТВ"/>
      <sheetName val="McItaly"/>
      <sheetName val="Quality"/>
      <sheetName val="Option 2 flowchart"/>
      <sheetName val="НТВ авг"/>
      <sheetName val="план Italy"/>
      <sheetName val="план Quality"/>
      <sheetName val="в Смарт"/>
      <sheetName val="в Муз-ТВ"/>
      <sheetName val="в М1"/>
      <sheetName val="Квол НТВ 20 авг (надо изменить)"/>
      <sheetName val="Итали ТНТ август 23 авг"/>
      <sheetName val="Итали НТВ авг 23 авг"/>
      <sheetName val="Лист1"/>
      <sheetName val="НТВ Кволити 27 авг"/>
      <sheetName val="НТВ Итали 27 авг"/>
      <sheetName val="план Italy для Гусара"/>
      <sheetName val="план Quality для Гусара"/>
      <sheetName val="ТНТ Кволити 28 авг"/>
      <sheetName val="ТНТ Итали 28 авг"/>
      <sheetName val="ТНТ Итали 5 сен"/>
      <sheetName val="Quality НТВ 10 сен"/>
      <sheetName val="Italy НТВ 10 сен"/>
      <sheetName val="РТР сен"/>
      <sheetName val="РТР окт"/>
      <sheetName val="ОРТ окт"/>
      <sheetName val="ОРТ сен"/>
      <sheetName val="ТНТ Итали сен комп 21 сен"/>
      <sheetName val="НТВ Итали сен комп 21 сен"/>
      <sheetName val="НТВ Итали сен бонус 21 сен"/>
      <sheetName val="ТНТ Итали 21 сен"/>
      <sheetName val="НТВ Итали 21 сен"/>
      <sheetName val="НТВ Кволити 25 сен"/>
      <sheetName val="ТНТ Кволити 25 сен"/>
      <sheetName val="НТВ Кволити комп 25 сен"/>
      <sheetName val="Итали ОРТ авг 28 сен"/>
      <sheetName val="Итали ОРТ сен 28 сен"/>
      <sheetName val="Итали РТР авг 28 сен"/>
      <sheetName val="Итали РТР сен 28 сен"/>
      <sheetName val="Итали ТВ6 авг 28 сен"/>
      <sheetName val="Итали ТВ6 сен 28  сен"/>
      <sheetName val="Итали компенсац ТВ6 сен 28 сен"/>
      <sheetName val="Итали СТС авг 28 сен"/>
      <sheetName val="Итали СТС сен 28 сен"/>
      <sheetName val="Итали ТВ6 окт 28 сен"/>
      <sheetName val="Итали СТС окт 28 сен"/>
      <sheetName val="Итали РТР окт 28 сен"/>
      <sheetName val="Итали ОРТ окт 28 сен"/>
      <sheetName val="Итали НТВ 25 сен"/>
      <sheetName val="Итали НТВ комп 25 сен"/>
      <sheetName val="Итали ТНТ комп 25 сен"/>
      <sheetName val="план Italy 28 сен"/>
      <sheetName val="план Quality 28 сен"/>
      <sheetName val="план Italy в эфире 28 сен"/>
      <sheetName val="Итали НТВ 1 окт"/>
      <sheetName val="Итали ТНТ 1 окт"/>
      <sheetName val="Итали ТНТ комп 1 окт"/>
      <sheetName val="Итали НТВ комп 1 окт"/>
      <sheetName val="Кволити НТВ 1 окт"/>
      <sheetName val="Кволити ТНТ 1 окт"/>
      <sheetName val="Кволити НТВ комп 1 окт"/>
      <sheetName val="план Italy в эфире 2 окт"/>
      <sheetName val="план Italy  снять в смарте"/>
      <sheetName val="план Italy клиенту 2 окт"/>
      <sheetName val="план Italy Гусару 2 окт"/>
      <sheetName val="Итали НТВ фикс 2 окт"/>
      <sheetName val="Итали ТНТ фикс 2 окт"/>
      <sheetName val="план Italy (2)"/>
      <sheetName val="план Quality (2)"/>
      <sheetName val="Кволити ТВ6 сен  4 окт"/>
      <sheetName val="Кволити СТС сен 4 окт"/>
      <sheetName val="Кволити РТР сен 4 окт"/>
      <sheetName val="Кволити ОРТ сен 4 окт"/>
      <sheetName val="Кволити ТВ-6 окт 4 окт"/>
      <sheetName val="Кволити РТР окт 4 окт"/>
      <sheetName val="Кволити ОРТ окт 4 окт "/>
      <sheetName val="план Quality 8 окт"/>
      <sheetName val="план Quality 8 окт  Гусару"/>
      <sheetName val="Кволити ТВ_6 окт 4 ок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row r="8">
          <cell r="AI8">
            <v>0.49600001176198322</v>
          </cell>
        </row>
        <row r="10">
          <cell r="AI10">
            <v>2.0460000038146973</v>
          </cell>
        </row>
        <row r="12">
          <cell r="AI12">
            <v>1.7360000610351562</v>
          </cell>
        </row>
        <row r="14">
          <cell r="AI14">
            <v>4.959999879201253</v>
          </cell>
        </row>
        <row r="16">
          <cell r="AI16">
            <v>2.0460000038146973</v>
          </cell>
        </row>
        <row r="18">
          <cell r="AI18">
            <v>2.4180000623067222</v>
          </cell>
        </row>
        <row r="20">
          <cell r="AI20">
            <v>2.2939999898274741</v>
          </cell>
        </row>
        <row r="22">
          <cell r="AI22">
            <v>3.0380001068115234</v>
          </cell>
        </row>
        <row r="24">
          <cell r="AI24">
            <v>8.556000391642252</v>
          </cell>
        </row>
        <row r="26">
          <cell r="AI26">
            <v>5.5179996490478516</v>
          </cell>
        </row>
        <row r="28">
          <cell r="AI28">
            <v>4.0300000508626299</v>
          </cell>
        </row>
        <row r="30">
          <cell r="AI30">
            <v>5.2700001398722334</v>
          </cell>
        </row>
        <row r="32">
          <cell r="AI32">
            <v>3.7199999491373696</v>
          </cell>
        </row>
        <row r="34">
          <cell r="AI34">
            <v>1.1779999732971191</v>
          </cell>
        </row>
        <row r="36">
          <cell r="AI36">
            <v>1.3019999663035076</v>
          </cell>
        </row>
        <row r="38">
          <cell r="AI38">
            <v>0.86800003051757813</v>
          </cell>
        </row>
      </sheetData>
      <sheetData sheetId="44" refreshError="1"/>
      <sheetData sheetId="45" refreshError="1"/>
      <sheetData sheetId="46"/>
      <sheetData sheetId="47"/>
      <sheetData sheetId="48"/>
      <sheetData sheetId="49" refreshError="1">
        <row r="8">
          <cell r="AI8">
            <v>0.99200002352396643</v>
          </cell>
        </row>
        <row r="10">
          <cell r="AI10">
            <v>0.55800000826517737</v>
          </cell>
        </row>
        <row r="12">
          <cell r="AI12">
            <v>1.3640000025431316</v>
          </cell>
        </row>
        <row r="14">
          <cell r="AI14">
            <v>0.74400003751118982</v>
          </cell>
        </row>
        <row r="16">
          <cell r="AI16">
            <v>0.8059999942779541</v>
          </cell>
        </row>
        <row r="18">
          <cell r="AI18">
            <v>0.86800003051757813</v>
          </cell>
        </row>
        <row r="20">
          <cell r="AI20">
            <v>0.92999998728434241</v>
          </cell>
        </row>
        <row r="22">
          <cell r="AI22">
            <v>0.31000000238418579</v>
          </cell>
        </row>
      </sheetData>
      <sheetData sheetId="50"/>
      <sheetData sheetId="51" refreshError="1">
        <row r="7">
          <cell r="AI7">
            <v>30</v>
          </cell>
        </row>
        <row r="8">
          <cell r="AI8">
            <v>0.60000002384185791</v>
          </cell>
        </row>
        <row r="9">
          <cell r="AI9">
            <v>10</v>
          </cell>
        </row>
        <row r="10">
          <cell r="AI10">
            <v>0.46666665871938068</v>
          </cell>
        </row>
        <row r="11">
          <cell r="AI11">
            <v>10</v>
          </cell>
        </row>
        <row r="12">
          <cell r="AI12">
            <v>0.16666666666666666</v>
          </cell>
        </row>
        <row r="13">
          <cell r="AI13">
            <v>10</v>
          </cell>
        </row>
        <row r="14">
          <cell r="AI14">
            <v>0.23333332935969034</v>
          </cell>
        </row>
        <row r="15">
          <cell r="AI15">
            <v>10</v>
          </cell>
        </row>
        <row r="16">
          <cell r="AI16">
            <v>0.76666665077209473</v>
          </cell>
        </row>
        <row r="17">
          <cell r="AI17">
            <v>10</v>
          </cell>
        </row>
        <row r="18">
          <cell r="AI18">
            <v>0.33333333333333331</v>
          </cell>
        </row>
        <row r="19">
          <cell r="AI19">
            <v>10</v>
          </cell>
        </row>
        <row r="20">
          <cell r="AI20">
            <v>0.86666663487752282</v>
          </cell>
        </row>
        <row r="21">
          <cell r="AI21">
            <v>10</v>
          </cell>
        </row>
        <row r="22">
          <cell r="AI22">
            <v>0.93333331743876136</v>
          </cell>
        </row>
        <row r="23">
          <cell r="AI23">
            <v>10</v>
          </cell>
        </row>
        <row r="24">
          <cell r="AI24">
            <v>0.93333331743876136</v>
          </cell>
        </row>
        <row r="25">
          <cell r="AI25">
            <v>10</v>
          </cell>
        </row>
        <row r="26">
          <cell r="AI26">
            <v>0.93333331743876136</v>
          </cell>
        </row>
        <row r="27">
          <cell r="AI27">
            <v>10</v>
          </cell>
        </row>
        <row r="28">
          <cell r="AI28">
            <v>0.93333331743876136</v>
          </cell>
        </row>
        <row r="29">
          <cell r="AI29">
            <v>10</v>
          </cell>
        </row>
        <row r="30">
          <cell r="AI30">
            <v>0.93333331743876136</v>
          </cell>
        </row>
        <row r="31">
          <cell r="AI31">
            <v>30</v>
          </cell>
        </row>
        <row r="32">
          <cell r="AI32">
            <v>2</v>
          </cell>
        </row>
        <row r="33">
          <cell r="AI33">
            <v>10</v>
          </cell>
        </row>
        <row r="34">
          <cell r="AI34">
            <v>0.66666666666666663</v>
          </cell>
        </row>
        <row r="35">
          <cell r="AI35">
            <v>20</v>
          </cell>
        </row>
        <row r="36">
          <cell r="AI36">
            <v>1.3333333333333333</v>
          </cell>
        </row>
        <row r="37">
          <cell r="AI37">
            <v>20</v>
          </cell>
        </row>
        <row r="38">
          <cell r="AI38">
            <v>2.5333333015441895</v>
          </cell>
        </row>
        <row r="39">
          <cell r="AI39">
            <v>50</v>
          </cell>
        </row>
        <row r="40">
          <cell r="AI40">
            <v>6.3333332538604736</v>
          </cell>
        </row>
        <row r="41">
          <cell r="AI41">
            <v>10</v>
          </cell>
        </row>
        <row r="42">
          <cell r="AI42">
            <v>0.86666663487752282</v>
          </cell>
        </row>
        <row r="43">
          <cell r="AI43">
            <v>20</v>
          </cell>
        </row>
        <row r="44">
          <cell r="AI44">
            <v>1.2666666507720947</v>
          </cell>
        </row>
        <row r="45">
          <cell r="AI45">
            <v>20</v>
          </cell>
        </row>
        <row r="46">
          <cell r="AI46">
            <v>5.1333332061767578</v>
          </cell>
        </row>
        <row r="47">
          <cell r="AI47">
            <v>50</v>
          </cell>
        </row>
        <row r="48">
          <cell r="AI48">
            <v>11.666666666666666</v>
          </cell>
        </row>
        <row r="49">
          <cell r="AI49">
            <v>10</v>
          </cell>
        </row>
        <row r="50">
          <cell r="AI50">
            <v>2.5666666030883789</v>
          </cell>
        </row>
        <row r="51">
          <cell r="AI51">
            <v>10</v>
          </cell>
        </row>
        <row r="52">
          <cell r="AI52">
            <v>2.5666666030883789</v>
          </cell>
        </row>
        <row r="53">
          <cell r="AI53">
            <v>10</v>
          </cell>
        </row>
        <row r="54">
          <cell r="AI54">
            <v>2.5666666030883789</v>
          </cell>
        </row>
        <row r="55">
          <cell r="AI55">
            <v>50</v>
          </cell>
        </row>
        <row r="56">
          <cell r="AI56">
            <v>7.5</v>
          </cell>
        </row>
        <row r="57">
          <cell r="AI57">
            <v>10</v>
          </cell>
        </row>
        <row r="58">
          <cell r="AI58">
            <v>1.5</v>
          </cell>
        </row>
        <row r="59">
          <cell r="AI59">
            <v>10</v>
          </cell>
        </row>
        <row r="60">
          <cell r="AI60">
            <v>1.7666667302449544</v>
          </cell>
        </row>
        <row r="61">
          <cell r="AI61">
            <v>10</v>
          </cell>
        </row>
        <row r="62">
          <cell r="AI62">
            <v>1.5</v>
          </cell>
        </row>
        <row r="63">
          <cell r="AI63">
            <v>10</v>
          </cell>
        </row>
        <row r="64">
          <cell r="AI64">
            <v>0.73333334922790527</v>
          </cell>
        </row>
        <row r="65">
          <cell r="AI65">
            <v>10</v>
          </cell>
        </row>
        <row r="66">
          <cell r="AI66">
            <v>0.5</v>
          </cell>
        </row>
        <row r="67">
          <cell r="AI67">
            <v>40</v>
          </cell>
        </row>
        <row r="68">
          <cell r="AI68">
            <v>1.7333332697550456</v>
          </cell>
        </row>
        <row r="69">
          <cell r="AI69">
            <v>10</v>
          </cell>
        </row>
        <row r="70">
          <cell r="AI70">
            <v>0.73333334922790527</v>
          </cell>
        </row>
        <row r="71">
          <cell r="AI71">
            <v>10</v>
          </cell>
        </row>
        <row r="72">
          <cell r="AI72">
            <v>0.73333334922790527</v>
          </cell>
        </row>
        <row r="73">
          <cell r="AI73">
            <v>10</v>
          </cell>
        </row>
        <row r="74">
          <cell r="AI74">
            <v>0.73333334922790527</v>
          </cell>
        </row>
      </sheetData>
      <sheetData sheetId="52" refreshError="1">
        <row r="8">
          <cell r="AI8">
            <v>0.53333334128061927</v>
          </cell>
        </row>
        <row r="10">
          <cell r="AI10">
            <v>0.20000000794728598</v>
          </cell>
        </row>
        <row r="12">
          <cell r="AI12">
            <v>0.20000000794728598</v>
          </cell>
        </row>
        <row r="14">
          <cell r="AI14">
            <v>0.60000002384185791</v>
          </cell>
        </row>
        <row r="16">
          <cell r="AI16">
            <v>0.23333332935969034</v>
          </cell>
        </row>
        <row r="18">
          <cell r="AI18">
            <v>0.5</v>
          </cell>
        </row>
        <row r="20">
          <cell r="AI20">
            <v>0.5</v>
          </cell>
        </row>
        <row r="22">
          <cell r="AI22">
            <v>0.26666667064030963</v>
          </cell>
        </row>
        <row r="24">
          <cell r="AI24">
            <v>0.33333333333333331</v>
          </cell>
        </row>
        <row r="26">
          <cell r="AI26">
            <v>0.43333331743876141</v>
          </cell>
        </row>
        <row r="28">
          <cell r="AI28">
            <v>0.36666667461395264</v>
          </cell>
        </row>
        <row r="30">
          <cell r="AI30">
            <v>0.73333334922790527</v>
          </cell>
        </row>
        <row r="32">
          <cell r="AI32">
            <v>2.0000000794728598</v>
          </cell>
        </row>
        <row r="34">
          <cell r="AI34">
            <v>0.5999999841054281</v>
          </cell>
        </row>
        <row r="36">
          <cell r="AI36">
            <v>0.43333331743876141</v>
          </cell>
        </row>
        <row r="38">
          <cell r="AI38">
            <v>0.40000001589457196</v>
          </cell>
        </row>
        <row r="40">
          <cell r="AI40">
            <v>0.36666667461395264</v>
          </cell>
        </row>
        <row r="42">
          <cell r="AI42">
            <v>0.5</v>
          </cell>
        </row>
        <row r="44">
          <cell r="AI44">
            <v>0.33333333333333331</v>
          </cell>
        </row>
        <row r="46">
          <cell r="AI46">
            <v>0.36666667461395264</v>
          </cell>
        </row>
        <row r="48">
          <cell r="AI48">
            <v>0.33333333333333331</v>
          </cell>
        </row>
        <row r="50">
          <cell r="AI50">
            <v>0.33333333333333331</v>
          </cell>
        </row>
        <row r="52">
          <cell r="AI52">
            <v>2.300000031789144</v>
          </cell>
        </row>
        <row r="54">
          <cell r="AI54">
            <v>0.46666665871938068</v>
          </cell>
        </row>
        <row r="56">
          <cell r="AI56">
            <v>0.5</v>
          </cell>
        </row>
        <row r="58">
          <cell r="AI58">
            <v>0.46666665871938068</v>
          </cell>
        </row>
        <row r="60">
          <cell r="AI60">
            <v>0.5999999841054281</v>
          </cell>
        </row>
        <row r="62">
          <cell r="AI62">
            <v>0.5999999841054281</v>
          </cell>
        </row>
        <row r="64">
          <cell r="AI64">
            <v>0.63333332538604736</v>
          </cell>
        </row>
        <row r="66">
          <cell r="AI66">
            <v>0.69999996821085608</v>
          </cell>
        </row>
        <row r="68">
          <cell r="AI68">
            <v>0.69999996821085608</v>
          </cell>
        </row>
        <row r="70">
          <cell r="AI70">
            <v>0.76666665077209473</v>
          </cell>
        </row>
        <row r="72">
          <cell r="AI72">
            <v>0.5999999841054281</v>
          </cell>
        </row>
        <row r="74">
          <cell r="AI74">
            <v>0.63333332538604736</v>
          </cell>
        </row>
        <row r="76">
          <cell r="AI76">
            <v>0.63333332538604736</v>
          </cell>
        </row>
        <row r="77">
          <cell r="AI77">
            <v>20</v>
          </cell>
        </row>
        <row r="78">
          <cell r="AI78">
            <v>1.2666666507720947</v>
          </cell>
        </row>
        <row r="79">
          <cell r="AI79">
            <v>10</v>
          </cell>
        </row>
        <row r="80">
          <cell r="AI80">
            <v>0.76666665077209473</v>
          </cell>
        </row>
        <row r="81">
          <cell r="AI81">
            <v>40</v>
          </cell>
        </row>
        <row r="82">
          <cell r="AI82">
            <v>3.0666666030883789</v>
          </cell>
        </row>
        <row r="83">
          <cell r="AI83">
            <v>0</v>
          </cell>
        </row>
        <row r="84">
          <cell r="AI84">
            <v>0</v>
          </cell>
        </row>
        <row r="85">
          <cell r="AI85">
            <v>0</v>
          </cell>
        </row>
        <row r="86">
          <cell r="AI86">
            <v>0</v>
          </cell>
        </row>
        <row r="87">
          <cell r="AI87">
            <v>0</v>
          </cell>
        </row>
        <row r="88">
          <cell r="AI88">
            <v>0</v>
          </cell>
        </row>
        <row r="89">
          <cell r="AI89">
            <v>30</v>
          </cell>
        </row>
        <row r="90">
          <cell r="AI90">
            <v>1.7000000476837158</v>
          </cell>
        </row>
        <row r="91">
          <cell r="AI91">
            <v>20</v>
          </cell>
        </row>
        <row r="92">
          <cell r="AI92">
            <v>0.40000001589457196</v>
          </cell>
        </row>
        <row r="93">
          <cell r="AI93">
            <v>10</v>
          </cell>
        </row>
        <row r="94">
          <cell r="AI94">
            <v>0.23333332935969034</v>
          </cell>
        </row>
        <row r="95">
          <cell r="AI95">
            <v>10</v>
          </cell>
        </row>
        <row r="96">
          <cell r="AI96">
            <v>0.29999999205271405</v>
          </cell>
        </row>
        <row r="97">
          <cell r="AI97">
            <v>0</v>
          </cell>
        </row>
        <row r="98">
          <cell r="AI98">
            <v>0</v>
          </cell>
        </row>
      </sheetData>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row r="7">
          <cell r="AI7">
            <v>60</v>
          </cell>
        </row>
        <row r="8">
          <cell r="AI8">
            <v>1.6000000238418579</v>
          </cell>
        </row>
        <row r="9">
          <cell r="AI9">
            <v>30</v>
          </cell>
        </row>
        <row r="10">
          <cell r="AI10">
            <v>0.60000002384185791</v>
          </cell>
        </row>
        <row r="11">
          <cell r="AI11">
            <v>30</v>
          </cell>
        </row>
        <row r="12">
          <cell r="AI12">
            <v>0.60000002384185791</v>
          </cell>
        </row>
        <row r="13">
          <cell r="AI13">
            <v>30</v>
          </cell>
        </row>
        <row r="14">
          <cell r="AI14">
            <v>2.0999999046325684</v>
          </cell>
        </row>
        <row r="15">
          <cell r="AI15">
            <v>30</v>
          </cell>
        </row>
        <row r="16">
          <cell r="AI16">
            <v>2.0999999046325684</v>
          </cell>
        </row>
        <row r="17">
          <cell r="AI17">
            <v>60</v>
          </cell>
        </row>
        <row r="18">
          <cell r="AI18">
            <v>6.4000000953674316</v>
          </cell>
        </row>
        <row r="19">
          <cell r="AI19">
            <v>30</v>
          </cell>
        </row>
        <row r="20">
          <cell r="AI20">
            <v>3.7999999523162842</v>
          </cell>
        </row>
        <row r="21">
          <cell r="AI21">
            <v>30</v>
          </cell>
        </row>
        <row r="22">
          <cell r="AI22">
            <v>3.7999999523162842</v>
          </cell>
        </row>
        <row r="23">
          <cell r="AI23">
            <v>30</v>
          </cell>
        </row>
        <row r="24">
          <cell r="AI24">
            <v>3.7999999523162842</v>
          </cell>
        </row>
        <row r="25">
          <cell r="AI25">
            <v>30</v>
          </cell>
        </row>
        <row r="26">
          <cell r="AI26">
            <v>3.7999999523162842</v>
          </cell>
        </row>
        <row r="27">
          <cell r="AI27">
            <v>30</v>
          </cell>
        </row>
        <row r="28">
          <cell r="AI28">
            <v>2.5</v>
          </cell>
        </row>
        <row r="29">
          <cell r="AI29">
            <v>30</v>
          </cell>
        </row>
        <row r="30">
          <cell r="AI30">
            <v>2.5</v>
          </cell>
        </row>
        <row r="31">
          <cell r="AI31">
            <v>30</v>
          </cell>
        </row>
        <row r="32">
          <cell r="AI32">
            <v>7.4000000953674316</v>
          </cell>
        </row>
        <row r="33">
          <cell r="AI33">
            <v>60</v>
          </cell>
        </row>
        <row r="34">
          <cell r="AI34">
            <v>9.6000003814697266</v>
          </cell>
        </row>
        <row r="35">
          <cell r="AI35">
            <v>60</v>
          </cell>
        </row>
        <row r="36">
          <cell r="AI36">
            <v>3.7999999523162842</v>
          </cell>
        </row>
        <row r="37">
          <cell r="AI37">
            <v>30</v>
          </cell>
        </row>
        <row r="38">
          <cell r="AI38">
            <v>5.6999998092651367</v>
          </cell>
        </row>
      </sheetData>
      <sheetData sheetId="77" refreshError="1">
        <row r="7">
          <cell r="AI7">
            <v>30</v>
          </cell>
        </row>
        <row r="8">
          <cell r="AI8">
            <v>0.74400001764297485</v>
          </cell>
        </row>
        <row r="9">
          <cell r="AI9">
            <v>30</v>
          </cell>
        </row>
        <row r="10">
          <cell r="AI10">
            <v>0.83700001239776611</v>
          </cell>
        </row>
        <row r="11">
          <cell r="AI11">
            <v>30</v>
          </cell>
        </row>
        <row r="12">
          <cell r="AI12">
            <v>0.46500000357627869</v>
          </cell>
        </row>
        <row r="13">
          <cell r="AI13">
            <v>30</v>
          </cell>
        </row>
        <row r="14">
          <cell r="AI14">
            <v>0.74400001764297485</v>
          </cell>
        </row>
        <row r="15">
          <cell r="AI15">
            <v>30</v>
          </cell>
        </row>
        <row r="16">
          <cell r="AI16">
            <v>0.93000000715255737</v>
          </cell>
        </row>
        <row r="17">
          <cell r="AI17">
            <v>30</v>
          </cell>
        </row>
        <row r="18">
          <cell r="AI18">
            <v>1.0230000019073486</v>
          </cell>
        </row>
        <row r="19">
          <cell r="AI19">
            <v>30</v>
          </cell>
        </row>
        <row r="20">
          <cell r="AI20">
            <v>0.93000000715255737</v>
          </cell>
        </row>
        <row r="21">
          <cell r="AI21">
            <v>30</v>
          </cell>
        </row>
        <row r="22">
          <cell r="AI22">
            <v>0.93000000715255737</v>
          </cell>
        </row>
        <row r="23">
          <cell r="AI23">
            <v>30</v>
          </cell>
        </row>
        <row r="24">
          <cell r="AI24">
            <v>0.74400001764297485</v>
          </cell>
        </row>
        <row r="25">
          <cell r="AI25">
            <v>30</v>
          </cell>
        </row>
        <row r="26">
          <cell r="AI26">
            <v>1.0230000019073486</v>
          </cell>
        </row>
        <row r="27">
          <cell r="AI27">
            <v>30</v>
          </cell>
        </row>
        <row r="28">
          <cell r="AI28">
            <v>0.93000000715255737</v>
          </cell>
        </row>
        <row r="29">
          <cell r="AI29">
            <v>90</v>
          </cell>
        </row>
        <row r="30">
          <cell r="AI30">
            <v>4.184999942779541</v>
          </cell>
        </row>
        <row r="31">
          <cell r="AI31">
            <v>30</v>
          </cell>
        </row>
        <row r="32">
          <cell r="AI32">
            <v>2.0460000038146973</v>
          </cell>
        </row>
        <row r="33">
          <cell r="AI33">
            <v>30</v>
          </cell>
        </row>
        <row r="34">
          <cell r="AI34">
            <v>1.9529999494552612</v>
          </cell>
        </row>
        <row r="35">
          <cell r="AI35">
            <v>30</v>
          </cell>
        </row>
        <row r="36">
          <cell r="AI36">
            <v>1.8600000143051147</v>
          </cell>
        </row>
        <row r="37">
          <cell r="AI37">
            <v>30</v>
          </cell>
        </row>
        <row r="38">
          <cell r="AI38">
            <v>0.37200000882148743</v>
          </cell>
        </row>
        <row r="39">
          <cell r="AI39">
            <v>30</v>
          </cell>
        </row>
        <row r="40">
          <cell r="AI40">
            <v>0.65100002288818359</v>
          </cell>
        </row>
        <row r="41">
          <cell r="AI41">
            <v>30</v>
          </cell>
        </row>
        <row r="42">
          <cell r="AI42">
            <v>0.55800002813339233</v>
          </cell>
        </row>
      </sheetData>
      <sheetData sheetId="78" refreshError="1">
        <row r="7">
          <cell r="AI7">
            <v>30</v>
          </cell>
        </row>
        <row r="8">
          <cell r="AI8">
            <v>1.1000000238418579</v>
          </cell>
        </row>
        <row r="9">
          <cell r="AI9">
            <v>30</v>
          </cell>
        </row>
        <row r="10">
          <cell r="AI10">
            <v>1.2089999914169312</v>
          </cell>
        </row>
        <row r="11">
          <cell r="AI11">
            <v>30</v>
          </cell>
        </row>
        <row r="12">
          <cell r="AI12">
            <v>2.2999999523162842</v>
          </cell>
        </row>
        <row r="13">
          <cell r="AI13">
            <v>30</v>
          </cell>
        </row>
        <row r="14">
          <cell r="AI14">
            <v>3.7000000476837158</v>
          </cell>
        </row>
        <row r="15">
          <cell r="AI15">
            <v>30</v>
          </cell>
        </row>
        <row r="16">
          <cell r="AI16">
            <v>2.7999999523162842</v>
          </cell>
        </row>
        <row r="17">
          <cell r="AI17">
            <v>30</v>
          </cell>
        </row>
        <row r="18">
          <cell r="AI18">
            <v>3.5999999046325684</v>
          </cell>
        </row>
        <row r="19">
          <cell r="AI19">
            <v>60</v>
          </cell>
        </row>
        <row r="20">
          <cell r="AI20">
            <v>4.5999999046325684</v>
          </cell>
        </row>
        <row r="21">
          <cell r="AI21">
            <v>60</v>
          </cell>
        </row>
        <row r="22">
          <cell r="AI22">
            <v>1.2000000476837158</v>
          </cell>
        </row>
        <row r="23">
          <cell r="AI23">
            <v>30</v>
          </cell>
        </row>
        <row r="24">
          <cell r="AI24">
            <v>5.1999998092651367</v>
          </cell>
        </row>
        <row r="25">
          <cell r="AI25">
            <v>30</v>
          </cell>
        </row>
        <row r="26">
          <cell r="AI26">
            <v>3.4930000305175781</v>
          </cell>
        </row>
        <row r="27">
          <cell r="AI27">
            <v>30</v>
          </cell>
        </row>
        <row r="28">
          <cell r="AI28">
            <v>5.5353603363037109</v>
          </cell>
        </row>
        <row r="29">
          <cell r="AI29">
            <v>30</v>
          </cell>
        </row>
        <row r="30">
          <cell r="AI30">
            <v>3.0999999046325684</v>
          </cell>
        </row>
        <row r="31">
          <cell r="AI31">
            <v>30</v>
          </cell>
        </row>
        <row r="32">
          <cell r="AI32">
            <v>3.2999999523162842</v>
          </cell>
        </row>
        <row r="33">
          <cell r="AI33">
            <v>30</v>
          </cell>
        </row>
        <row r="34">
          <cell r="AI34">
            <v>3.5999999046325684</v>
          </cell>
        </row>
      </sheetData>
      <sheetData sheetId="79" refreshError="1">
        <row r="7">
          <cell r="AI7">
            <v>30</v>
          </cell>
        </row>
        <row r="8">
          <cell r="AI8">
            <v>2.9760000705718994</v>
          </cell>
        </row>
        <row r="9">
          <cell r="AI9">
            <v>30</v>
          </cell>
        </row>
        <row r="10">
          <cell r="AI10">
            <v>2.5110001564025879</v>
          </cell>
        </row>
        <row r="11">
          <cell r="AI11">
            <v>30</v>
          </cell>
        </row>
        <row r="12">
          <cell r="AI12">
            <v>2.2000000476837158</v>
          </cell>
        </row>
        <row r="13">
          <cell r="AI13">
            <v>30</v>
          </cell>
        </row>
        <row r="14">
          <cell r="AI14">
            <v>2.8829998970031738</v>
          </cell>
        </row>
        <row r="15">
          <cell r="AI15">
            <v>60</v>
          </cell>
        </row>
        <row r="16">
          <cell r="AI16">
            <v>6.1380000114440918</v>
          </cell>
        </row>
        <row r="17">
          <cell r="AI17">
            <v>30</v>
          </cell>
        </row>
        <row r="18">
          <cell r="AI18">
            <v>5.4869999885559082</v>
          </cell>
        </row>
        <row r="19">
          <cell r="AI19">
            <v>30</v>
          </cell>
        </row>
        <row r="20">
          <cell r="AI20">
            <v>4.4640002250671387</v>
          </cell>
        </row>
        <row r="21">
          <cell r="AI21">
            <v>30</v>
          </cell>
        </row>
        <row r="22">
          <cell r="AI22">
            <v>5.5799999237060547</v>
          </cell>
        </row>
        <row r="23">
          <cell r="AI23">
            <v>30</v>
          </cell>
        </row>
        <row r="24">
          <cell r="AI24">
            <v>11.904000282287598</v>
          </cell>
        </row>
        <row r="25">
          <cell r="AI25">
            <v>30</v>
          </cell>
        </row>
        <row r="26">
          <cell r="AI26">
            <v>1.6740000247955322</v>
          </cell>
        </row>
        <row r="27">
          <cell r="AI27">
            <v>30</v>
          </cell>
        </row>
        <row r="28">
          <cell r="AI28">
            <v>1.4880000352859497</v>
          </cell>
        </row>
        <row r="29">
          <cell r="AI29">
            <v>30</v>
          </cell>
        </row>
        <row r="30">
          <cell r="AI30">
            <v>0.83700001239776611</v>
          </cell>
        </row>
      </sheetData>
      <sheetData sheetId="80" refreshError="1">
        <row r="7">
          <cell r="AI7">
            <v>30</v>
          </cell>
        </row>
        <row r="8">
          <cell r="AI8">
            <v>0.60000002384185791</v>
          </cell>
        </row>
        <row r="9">
          <cell r="AI9">
            <v>60</v>
          </cell>
        </row>
        <row r="10">
          <cell r="AI10">
            <v>4.4000000953674316</v>
          </cell>
        </row>
        <row r="11">
          <cell r="AI11">
            <v>30</v>
          </cell>
        </row>
        <row r="12">
          <cell r="AI12">
            <v>2.2000000476837158</v>
          </cell>
        </row>
        <row r="13">
          <cell r="AI13">
            <v>60</v>
          </cell>
        </row>
        <row r="14">
          <cell r="AI14">
            <v>5.5999999046325684</v>
          </cell>
        </row>
        <row r="15">
          <cell r="AI15">
            <v>60</v>
          </cell>
        </row>
        <row r="16">
          <cell r="AI16">
            <v>5.5999999046325684</v>
          </cell>
        </row>
        <row r="17">
          <cell r="AI17">
            <v>60</v>
          </cell>
        </row>
        <row r="18">
          <cell r="AI18">
            <v>4</v>
          </cell>
        </row>
        <row r="19">
          <cell r="AI19">
            <v>60</v>
          </cell>
        </row>
        <row r="20">
          <cell r="AI20">
            <v>7.5999999046325684</v>
          </cell>
        </row>
        <row r="21">
          <cell r="AI21">
            <v>30</v>
          </cell>
        </row>
        <row r="22">
          <cell r="AI22">
            <v>3.7999999523162842</v>
          </cell>
        </row>
        <row r="23">
          <cell r="AI23">
            <v>30</v>
          </cell>
        </row>
        <row r="24">
          <cell r="AI24">
            <v>3.7999999523162842</v>
          </cell>
        </row>
        <row r="25">
          <cell r="AI25">
            <v>120</v>
          </cell>
        </row>
        <row r="26">
          <cell r="AI26">
            <v>7.5999999046325684</v>
          </cell>
        </row>
        <row r="27">
          <cell r="AI27">
            <v>30</v>
          </cell>
        </row>
        <row r="28">
          <cell r="AI28">
            <v>7</v>
          </cell>
        </row>
        <row r="29">
          <cell r="AI29">
            <v>60</v>
          </cell>
        </row>
        <row r="30">
          <cell r="AI30">
            <v>15.399999618530273</v>
          </cell>
        </row>
        <row r="31">
          <cell r="AI31">
            <v>90</v>
          </cell>
        </row>
        <row r="32">
          <cell r="AI32">
            <v>13.5</v>
          </cell>
        </row>
        <row r="33">
          <cell r="AI33">
            <v>30</v>
          </cell>
        </row>
        <row r="34">
          <cell r="AI34">
            <v>4.5</v>
          </cell>
        </row>
        <row r="35">
          <cell r="AI35">
            <v>30</v>
          </cell>
        </row>
        <row r="36">
          <cell r="AI36">
            <v>4.5</v>
          </cell>
        </row>
        <row r="37">
          <cell r="AI37">
            <v>30</v>
          </cell>
        </row>
        <row r="38">
          <cell r="AI38">
            <v>4.5</v>
          </cell>
        </row>
        <row r="39">
          <cell r="AI39">
            <v>30</v>
          </cell>
        </row>
        <row r="40">
          <cell r="AI40">
            <v>4.5</v>
          </cell>
        </row>
        <row r="41">
          <cell r="AI41">
            <v>30</v>
          </cell>
        </row>
        <row r="42">
          <cell r="AI42">
            <v>4.5</v>
          </cell>
        </row>
        <row r="43">
          <cell r="AI43">
            <v>60</v>
          </cell>
        </row>
        <row r="44">
          <cell r="AI44">
            <v>4.4000000953674316</v>
          </cell>
        </row>
        <row r="45">
          <cell r="AI45">
            <v>90</v>
          </cell>
        </row>
        <row r="46">
          <cell r="AI46">
            <v>3.8999998569488525</v>
          </cell>
        </row>
        <row r="47">
          <cell r="AI47">
            <v>30</v>
          </cell>
        </row>
        <row r="48">
          <cell r="AI48">
            <v>1.2999999523162842</v>
          </cell>
        </row>
      </sheetData>
      <sheetData sheetId="81" refreshError="1">
        <row r="7">
          <cell r="AI7">
            <v>30</v>
          </cell>
        </row>
        <row r="8">
          <cell r="AI8">
            <v>2.7000000476837158</v>
          </cell>
        </row>
        <row r="9">
          <cell r="AI9">
            <v>30</v>
          </cell>
        </row>
        <row r="10">
          <cell r="AI10">
            <v>6.8000001907348633</v>
          </cell>
        </row>
        <row r="11">
          <cell r="AI11">
            <v>30</v>
          </cell>
        </row>
        <row r="12">
          <cell r="AI12">
            <v>8.8999996185302734</v>
          </cell>
        </row>
        <row r="13">
          <cell r="AI13">
            <v>60</v>
          </cell>
        </row>
        <row r="14">
          <cell r="AI14">
            <v>8.3999996185302734</v>
          </cell>
        </row>
        <row r="15">
          <cell r="AI15">
            <v>90</v>
          </cell>
        </row>
        <row r="16">
          <cell r="AI16">
            <v>14.09999942779541</v>
          </cell>
        </row>
        <row r="17">
          <cell r="AI17">
            <v>30</v>
          </cell>
        </row>
        <row r="18">
          <cell r="AI18">
            <v>6.5</v>
          </cell>
        </row>
        <row r="19">
          <cell r="AI19">
            <v>30</v>
          </cell>
        </row>
        <row r="20">
          <cell r="AI20">
            <v>6.6</v>
          </cell>
        </row>
        <row r="21">
          <cell r="AI21">
            <v>30</v>
          </cell>
        </row>
        <row r="22">
          <cell r="AI22">
            <v>7.1999998092651367</v>
          </cell>
        </row>
        <row r="23">
          <cell r="AI23">
            <v>30</v>
          </cell>
        </row>
        <row r="24">
          <cell r="AI24">
            <v>3.4</v>
          </cell>
        </row>
        <row r="25">
          <cell r="AI25">
            <v>30</v>
          </cell>
        </row>
        <row r="26">
          <cell r="AI26">
            <v>3.5</v>
          </cell>
        </row>
      </sheetData>
      <sheetData sheetId="82" refreshError="1">
        <row r="7">
          <cell r="AI7">
            <v>30</v>
          </cell>
        </row>
        <row r="8">
          <cell r="AI8">
            <v>12.100000381469727</v>
          </cell>
        </row>
        <row r="9">
          <cell r="AI9">
            <v>30</v>
          </cell>
        </row>
        <row r="10">
          <cell r="AI10">
            <v>10.399999618530273</v>
          </cell>
        </row>
        <row r="11">
          <cell r="AI11">
            <v>30</v>
          </cell>
        </row>
        <row r="12">
          <cell r="AI12">
            <v>12.100000381469727</v>
          </cell>
        </row>
        <row r="13">
          <cell r="AI13">
            <v>0</v>
          </cell>
        </row>
        <row r="14">
          <cell r="AI14">
            <v>0</v>
          </cell>
        </row>
        <row r="15">
          <cell r="AI15">
            <v>60</v>
          </cell>
        </row>
        <row r="16">
          <cell r="AI16">
            <v>4</v>
          </cell>
        </row>
        <row r="17">
          <cell r="AI17">
            <v>30</v>
          </cell>
        </row>
        <row r="18">
          <cell r="AI18">
            <v>1.5</v>
          </cell>
        </row>
        <row r="19">
          <cell r="AI19">
            <v>0</v>
          </cell>
        </row>
        <row r="20">
          <cell r="AI20">
            <v>0</v>
          </cell>
        </row>
      </sheetData>
      <sheetData sheetId="83"/>
      <sheetData sheetId="84"/>
      <sheetData sheetId="85"/>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uying Supradyn"/>
      <sheetName val="ОРТ"/>
      <sheetName val="ОРТ (2)"/>
      <sheetName val="РТР"/>
      <sheetName val="РТР (2)"/>
      <sheetName val="СТС"/>
      <sheetName val="СТС (2)"/>
      <sheetName val="RenTV"/>
      <sheetName val="RenTV (2)"/>
      <sheetName val="???"/>
      <sheetName val="Supradyn_BuyingRequirement(01"/>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Кволити ОРТ сен 4 окт"/>
      <sheetName val="Кволити ОРТ окт 4 окт "/>
      <sheetName val="Итали ОРТ сен 28 сен"/>
      <sheetName val="МАКРОС1"/>
      <sheetName val="бриф"/>
      <sheetName val="5 Канал"/>
      <sheetName val="Предлож_СПб"/>
      <sheetName val="Buying_Supradyn"/>
      <sheetName val="ОРТ_(2)"/>
      <sheetName val="РТР_(2)"/>
      <sheetName val="СТС_(2)"/>
      <sheetName val="RenTV_(2)"/>
      <sheetName val="Расчет_по_Регионам"/>
      <sheetName val="Архангельск"/>
      <sheetName val="OMD brief"/>
      <sheetName val="исходник"/>
      <sheetName val="schsts"/>
      <sheetName val="Лист1"/>
      <sheetName val="JO form"/>
      <sheetName val="XLR_NoRangeSheet"/>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МАКРОС1"/>
      <sheetName val="клиент (2)"/>
      <sheetName val="Evaluation2"/>
      <sheetName val="ОРТ"/>
      <sheetName val="РТР"/>
      <sheetName val="СТС"/>
      <sheetName val="RenTV"/>
      <sheetName val="Лист15"/>
      <sheetName val="Лист2"/>
      <sheetName val="Splits"/>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Итали ОРТ сен 28 сен"/>
      <sheetName val="Кволити ОРТ сен 4 окт"/>
      <sheetName val="Кволити ОРТ окт 4 окт "/>
      <sheetName val="XLR_NoRangeSheet"/>
      <sheetName val="JO form"/>
      <sheetName val="5 Канал"/>
      <sheetName val="Предлож_СПб"/>
      <sheetName val="Лист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ГРАФИК"/>
      <sheetName val="МЕДИА-ПЛАН"/>
      <sheetName val="Info"/>
      <sheetName val="ДЛЯ КЛИЕНТА"/>
      <sheetName val="Прайс-лист RFM"/>
      <sheetName val="Прайс-лист СИТИ"/>
      <sheetName val="Скидки_наценки"/>
    </sheetNames>
    <sheetDataSet>
      <sheetData sheetId="0"/>
      <sheetData sheetId="1"/>
      <sheetData sheetId="2">
        <row r="10">
          <cell r="A10" t="str">
            <v>да</v>
          </cell>
        </row>
        <row r="11">
          <cell r="A11" t="str">
            <v>нет</v>
          </cell>
        </row>
      </sheetData>
      <sheetData sheetId="3"/>
      <sheetData sheetId="4"/>
      <sheetData sheetId="5"/>
      <sheetData sheetId="6"/>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Буниал"/>
      <sheetName val="Комар"/>
      <sheetName val="MediaMix (2)"/>
      <sheetName val="MediaMix"/>
      <sheetName val="TV spot_supplier"/>
      <sheetName val="Акции"/>
      <sheetName val="MAP cf"/>
      <sheetName val="basic_data"/>
      <sheetName val="Macro1"/>
      <sheetName val="Payment"/>
      <sheetName val="Прайс-лист"/>
      <sheetName val="10_ развернутый"/>
      <sheetName val="CAMPAIGN AVERAGE F"/>
      <sheetName val="МАКРОС1"/>
      <sheetName val="Свод "/>
      <sheetName val="XLR_NoRangeSheet"/>
      <sheetName val="GB(TV)"/>
      <sheetName val="Россия CPM-FIX-CPC"/>
      <sheetName val="орт май"/>
      <sheetName val="От Юли"/>
      <sheetName val="ОРТ"/>
      <sheetName val="РТР"/>
      <sheetName val="СТС"/>
      <sheetName val="RenTV"/>
      <sheetName val="Итоги по каналам"/>
      <sheetName val="Расче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s"/>
      <sheetName val="1"/>
      <sheetName val="Plan"/>
    </sheetNames>
    <sheetDataSet>
      <sheetData sheetId="0"/>
      <sheetData sheetId="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verall activity - real"/>
      <sheetName val="Overall activity - optimistic"/>
      <sheetName val="Taft -real"/>
      <sheetName val="Taft - optimistic"/>
      <sheetName val="hair colorants 2003 - real"/>
      <sheetName val="hair colorants 2003 optimistic"/>
      <sheetName val="Shampoo Armenia"/>
      <sheetName val="Shampoo - optimistic"/>
      <sheetName val="Fa man - real"/>
      <sheetName val="Fa man - optimistic"/>
      <sheetName val="Fa man _ real"/>
      <sheetName val="AFISHA.RU"/>
      <sheetName val="AMEDIA.RU"/>
      <sheetName val="AUTO.RU"/>
      <sheetName val="AVTO.RU"/>
      <sheetName val="3DNEWS.RU"/>
      <sheetName val="##"/>
      <sheetName val="ECHO.MSK.RU"/>
      <sheetName val="EXPERT.RU"/>
      <sheetName val="FASHIONTIME.RU"/>
      <sheetName val="GAZETA.RU"/>
      <sheetName val="INOPRESSA.RU"/>
      <sheetName val="KOMMERSANT.RU"/>
      <sheetName val="LIVEINTERNET.RU"/>
      <sheetName val="MAIL.RU"/>
      <sheetName val="MTV.RU"/>
      <sheetName val="NEWSRU.COM"/>
      <sheetName val="24OPEN.RU"/>
      <sheetName val="RIAN.RU"/>
      <sheetName val="SPORTS.RU"/>
      <sheetName val="SUPERSTYLE.RU"/>
      <sheetName val="SUBSCRIBE.RU"/>
      <sheetName val="VOKRUGSVETA.RU"/>
      <sheetName val="VZGLYAD.RU"/>
      <sheetName val="YANDEX.RU"/>
      <sheetName val="Basis"/>
      <sheetName val="E2 Brands"/>
      <sheetName val="Копия SH&amp;HK Armenia 2003_Gulnar"/>
      <sheetName val="CAMPAIGN AVERAGE F"/>
    </sheetNames>
    <sheetDataSet>
      <sheetData sheetId="0"/>
      <sheetData sheetId="1"/>
      <sheetData sheetId="2"/>
      <sheetData sheetId="3"/>
      <sheetData sheetId="4"/>
      <sheetData sheetId="5"/>
      <sheetData sheetId="6"/>
      <sheetData sheetId="7"/>
      <sheetData sheetId="8" refreshError="1">
        <row r="4">
          <cell r="BE4">
            <v>1.03</v>
          </cell>
        </row>
        <row r="5">
          <cell r="BE5">
            <v>0.83333333333333337</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irectory"/>
      <sheetName val="Config"/>
      <sheetName val="DBuffer"/>
      <sheetName val="DCalc"/>
      <sheetName val="Главный"/>
      <sheetName val="Н-эф. ТВ (+)"/>
      <sheetName val="Н-эф. ТВ (-)"/>
      <sheetName val="Рег. ТВ (-)"/>
      <sheetName val="Рег. ТВ (+)"/>
      <sheetName val="Фед. ТВ (-)"/>
      <sheetName val="Фед. ТВ (+)"/>
      <sheetName val="MCalc"/>
      <sheetName val="Сп. ТВ (-)"/>
      <sheetName val="Заг. ТВ (-)"/>
      <sheetName val="Условия"/>
      <sheetName val="Спр. Назначение  каналов"/>
      <sheetName val="Спр. Упр. бюд. кан. скидок"/>
      <sheetName val="Спр. табл. функций"/>
      <sheetName val="Радио (+)"/>
      <sheetName val="Радио (-)"/>
      <sheetName val="International"/>
      <sheetName val="Радио (у)"/>
      <sheetName val="Фед. ТВ (у)"/>
      <sheetName val="DB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IV1">
            <v>0</v>
          </cell>
        </row>
      </sheetData>
      <sheetData sheetId="21"/>
      <sheetData sheetId="22"/>
      <sheetData sheetId="2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Прайс"/>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Агент"/>
      <sheetName val="Заказчики"/>
    </sheetNames>
    <sheetDataSet>
      <sheetData sheetId="0" refreshError="1">
        <row r="6">
          <cell r="A6" t="str">
            <v>1-А</v>
          </cell>
          <cell r="B6" t="str">
            <v>ул.Гагарина- Запорожская (разд.полоса)</v>
          </cell>
        </row>
        <row r="7">
          <cell r="A7" t="str">
            <v>1-А1</v>
          </cell>
          <cell r="B7" t="str">
            <v>ул.Гагарина- Запорожская(разд.полоса)</v>
          </cell>
        </row>
        <row r="8">
          <cell r="A8" t="str">
            <v>2-А</v>
          </cell>
          <cell r="B8" t="str">
            <v>ул.Победа ,маг.Школьник</v>
          </cell>
        </row>
        <row r="9">
          <cell r="A9" t="str">
            <v>2-Б</v>
          </cell>
          <cell r="B9" t="str">
            <v>ул.Победа ,маг.Школьник</v>
          </cell>
        </row>
        <row r="10">
          <cell r="A10" t="str">
            <v>3-А</v>
          </cell>
          <cell r="B10" t="str">
            <v>Димитрова-Зои Космодемьянской разд.полоса</v>
          </cell>
        </row>
        <row r="11">
          <cell r="A11" t="str">
            <v>3-А1</v>
          </cell>
          <cell r="B11" t="str">
            <v>Димитрова-Зои Космодемьянской разд.пол.</v>
          </cell>
        </row>
        <row r="12">
          <cell r="A12" t="str">
            <v>5-А</v>
          </cell>
          <cell r="B12" t="str">
            <v>Московское шоссе, "Ипподром" (два) ближе к дороге</v>
          </cell>
        </row>
        <row r="13">
          <cell r="A13" t="str">
            <v>5-Б</v>
          </cell>
          <cell r="B13" t="str">
            <v>Московское шоссе, "Ипподром" (два)ближе к дороге</v>
          </cell>
        </row>
        <row r="14">
          <cell r="A14" t="str">
            <v>7-А</v>
          </cell>
          <cell r="B14" t="str">
            <v>Московское шоссе, ТЦ "Империя"</v>
          </cell>
        </row>
        <row r="15">
          <cell r="A15" t="str">
            <v>7-Б</v>
          </cell>
          <cell r="B15" t="str">
            <v>Московское шоссе, ТЦ "Империя"</v>
          </cell>
        </row>
        <row r="16">
          <cell r="A16" t="str">
            <v>8-А</v>
          </cell>
          <cell r="B16" t="str">
            <v>Московское шоссе / ул. Ново-Вокзальная</v>
          </cell>
        </row>
        <row r="17">
          <cell r="A17" t="str">
            <v>8-Б</v>
          </cell>
          <cell r="B17" t="str">
            <v>Московское шоссе / ул. Ново-Вокзальная</v>
          </cell>
        </row>
        <row r="18">
          <cell r="A18" t="str">
            <v>9-А</v>
          </cell>
          <cell r="B18" t="str">
            <v xml:space="preserve">ул. Сов. Армии / ул. Блюхера </v>
          </cell>
        </row>
        <row r="19">
          <cell r="A19" t="str">
            <v>9-Б</v>
          </cell>
          <cell r="B19" t="str">
            <v xml:space="preserve">ул. Сов. Армии / ул. Блюхера </v>
          </cell>
        </row>
        <row r="20">
          <cell r="A20" t="str">
            <v>10-А</v>
          </cell>
          <cell r="B20" t="str">
            <v>ул. Антонова-Овсеенко-22 Партсьезда (Разд.полоса)</v>
          </cell>
        </row>
        <row r="21">
          <cell r="A21" t="str">
            <v>10-А1</v>
          </cell>
          <cell r="B21" t="str">
            <v>ул. Антонова-Овсеенко-22 Партсьезда(разд.полоса)</v>
          </cell>
        </row>
        <row r="22">
          <cell r="A22" t="str">
            <v>11-А</v>
          </cell>
          <cell r="B22" t="str">
            <v xml:space="preserve"> ул. Гагарина/Сов.Армии (разделительная)</v>
          </cell>
        </row>
        <row r="23">
          <cell r="A23" t="str">
            <v>11-А1</v>
          </cell>
          <cell r="B23" t="str">
            <v xml:space="preserve"> ул. Гагарина/Сов.Армии (разделительная)</v>
          </cell>
        </row>
        <row r="24">
          <cell r="A24" t="str">
            <v>12-О</v>
          </cell>
          <cell r="B24" t="str">
            <v>Демократическая АЗС "МАРТ"</v>
          </cell>
        </row>
        <row r="25">
          <cell r="A25" t="str">
            <v>52-О</v>
          </cell>
          <cell r="B25" t="str">
            <v>Ново-Садовая гост "РЕНЕСАНС"</v>
          </cell>
        </row>
        <row r="26">
          <cell r="A26" t="str">
            <v>13-А</v>
          </cell>
          <cell r="B26" t="str">
            <v>ул. Гагарина, рест "Русская охота"</v>
          </cell>
        </row>
        <row r="27">
          <cell r="A27" t="str">
            <v>13-Б</v>
          </cell>
          <cell r="B27" t="str">
            <v>ул. Гагарина, рест "Русская охота"</v>
          </cell>
        </row>
        <row r="28">
          <cell r="A28" t="str">
            <v>14-А</v>
          </cell>
          <cell r="B28" t="str">
            <v>ул. Гагарина / ул. Революционная, маг. "Риф-Спорт"</v>
          </cell>
        </row>
        <row r="29">
          <cell r="A29" t="str">
            <v>14-Б</v>
          </cell>
          <cell r="B29" t="str">
            <v>ул. Гагарина / ул. Революционная, маг. "Риф-Спорт"</v>
          </cell>
        </row>
        <row r="30">
          <cell r="A30" t="str">
            <v>15-А</v>
          </cell>
          <cell r="B30" t="str">
            <v>Масленникова 19 Воен.Завод</v>
          </cell>
        </row>
        <row r="31">
          <cell r="A31" t="str">
            <v>15-Б</v>
          </cell>
          <cell r="B31" t="str">
            <v>Масленникова 19 Воен.Завод</v>
          </cell>
        </row>
        <row r="32">
          <cell r="A32" t="str">
            <v>16-А</v>
          </cell>
          <cell r="B32" t="str">
            <v>ул. Стара Загора / ул. Г. Димитрова (сторона колизея)</v>
          </cell>
        </row>
        <row r="33">
          <cell r="A33" t="str">
            <v>16-Б</v>
          </cell>
          <cell r="B33" t="str">
            <v>ул. Стара Загора / ул. Г. Димитрова (сторона колизея)</v>
          </cell>
        </row>
        <row r="34">
          <cell r="A34" t="str">
            <v>17-А</v>
          </cell>
          <cell r="B34" t="str">
            <v>ул. Стара Загора / ул. Г. Димитрова (перекресток)</v>
          </cell>
        </row>
        <row r="35">
          <cell r="A35" t="str">
            <v>17-Б</v>
          </cell>
          <cell r="B35" t="str">
            <v>ул. Стара Загора / ул. Г. Димитрова (перекресток)</v>
          </cell>
        </row>
        <row r="36">
          <cell r="A36" t="str">
            <v>18-А</v>
          </cell>
          <cell r="B36" t="str">
            <v>ул. Стара Загора / ул. Г. Димитрова (перекресток)</v>
          </cell>
        </row>
        <row r="37">
          <cell r="A37" t="str">
            <v>18-Б</v>
          </cell>
          <cell r="B37" t="str">
            <v>ул. Стара Загора / ул. Г. Димитрова (перекресток)</v>
          </cell>
        </row>
        <row r="38">
          <cell r="A38" t="str">
            <v>19-А</v>
          </cell>
          <cell r="B38" t="str">
            <v>Московское шоссе, "Ботанический Сад"</v>
          </cell>
        </row>
        <row r="39">
          <cell r="A39" t="str">
            <v>19-Б</v>
          </cell>
          <cell r="B39" t="str">
            <v>Московское шоссе, "Ботанический Сад"</v>
          </cell>
        </row>
        <row r="40">
          <cell r="A40" t="str">
            <v>20-А</v>
          </cell>
          <cell r="B40" t="str">
            <v>Московское шоссе, "Ботанический Сад" (остановка)</v>
          </cell>
        </row>
        <row r="41">
          <cell r="A41" t="str">
            <v>20-Б</v>
          </cell>
          <cell r="B41" t="str">
            <v>Московское шоссе, "Ботанический Сад" (остановка)</v>
          </cell>
        </row>
        <row r="42">
          <cell r="A42" t="str">
            <v>21-А</v>
          </cell>
          <cell r="B42" t="str">
            <v>Московское шоссе, АЗС "Юкос" Ботанический Сад (напротив)</v>
          </cell>
        </row>
        <row r="43">
          <cell r="A43" t="str">
            <v>21-Б</v>
          </cell>
          <cell r="B43" t="str">
            <v>Московское шоссе, АЗС "Юкос" Ботанический Сад (напротив)</v>
          </cell>
        </row>
        <row r="44">
          <cell r="A44" t="str">
            <v>22-А</v>
          </cell>
          <cell r="B44" t="str">
            <v>ул. Стара Загора, маг. "Мартеница"</v>
          </cell>
        </row>
        <row r="45">
          <cell r="A45" t="str">
            <v>22-Б</v>
          </cell>
          <cell r="B45" t="str">
            <v>ул. Стара Загора, маг. "Мартеница"</v>
          </cell>
        </row>
        <row r="46">
          <cell r="A46" t="str">
            <v>23-А</v>
          </cell>
          <cell r="B46" t="str">
            <v>ул. 22 Партс / Стара Загора,ближе к кольцу разд полоса</v>
          </cell>
        </row>
        <row r="47">
          <cell r="A47" t="str">
            <v>23-А1</v>
          </cell>
          <cell r="B47" t="str">
            <v>ул. 22 Парт/ Стара Загора, ближе к кольцу разд полоса</v>
          </cell>
        </row>
        <row r="48">
          <cell r="A48" t="str">
            <v>24-А</v>
          </cell>
          <cell r="B48" t="str">
            <v>ул. 22 Партсъезда  ул.Фадеева разд.полоса</v>
          </cell>
        </row>
        <row r="49">
          <cell r="A49" t="str">
            <v>24-А1</v>
          </cell>
          <cell r="B49" t="str">
            <v>ул. 22 Партсъезда / ул.Фадеева разд полоса</v>
          </cell>
        </row>
        <row r="50">
          <cell r="A50" t="str">
            <v>25-А</v>
          </cell>
          <cell r="B50" t="str">
            <v>ул. Ново-садовая, "Овраг Подпольщиков"</v>
          </cell>
        </row>
        <row r="51">
          <cell r="A51" t="str">
            <v>25-Б</v>
          </cell>
          <cell r="B51" t="str">
            <v>ул. Ново-садовая, "Овраг Подпольщиков"</v>
          </cell>
        </row>
        <row r="52">
          <cell r="A52" t="str">
            <v>26-А</v>
          </cell>
          <cell r="B52" t="str">
            <v>Московское шоссе / ст. метро "Московская"</v>
          </cell>
        </row>
        <row r="53">
          <cell r="A53" t="str">
            <v>26-Б</v>
          </cell>
          <cell r="B53" t="str">
            <v>Московское шоссе / ст. метро "Московская"</v>
          </cell>
        </row>
        <row r="54">
          <cell r="A54" t="str">
            <v>27-А</v>
          </cell>
          <cell r="B54" t="str">
            <v>Московское шоссе / ст. метро "Московская" (ближе к ост)</v>
          </cell>
        </row>
        <row r="55">
          <cell r="A55" t="str">
            <v>27-Б</v>
          </cell>
          <cell r="B55" t="str">
            <v>Московское шоссе / ст. метро "Московская" (ближе к ост)</v>
          </cell>
        </row>
        <row r="56">
          <cell r="A56" t="str">
            <v>28-А</v>
          </cell>
          <cell r="B56" t="str">
            <v>ул. Молодогвардейская, "Дворец Спорта"</v>
          </cell>
        </row>
        <row r="57">
          <cell r="A57" t="str">
            <v>28-Б</v>
          </cell>
          <cell r="B57" t="str">
            <v>ул. Молодогвардейская, "Дворец Спорта"</v>
          </cell>
        </row>
        <row r="58">
          <cell r="A58" t="str">
            <v>29-А</v>
          </cell>
          <cell r="B58" t="str">
            <v>Московское шоссе / ул. Ташкентская, "Интермебель"</v>
          </cell>
        </row>
        <row r="59">
          <cell r="A59" t="str">
            <v>29-Б</v>
          </cell>
          <cell r="B59" t="str">
            <v>Московское шоссе / ул. Ташкентская, "Интермебель"</v>
          </cell>
        </row>
        <row r="60">
          <cell r="A60" t="str">
            <v>30-А</v>
          </cell>
          <cell r="B60" t="str">
            <v>ул. Стара Загора / к-т "Шипка" (напротив)</v>
          </cell>
        </row>
        <row r="61">
          <cell r="A61" t="str">
            <v>30-Б</v>
          </cell>
          <cell r="B61" t="str">
            <v>ул. Стара Загора / к-т "Шипка" (напротив)</v>
          </cell>
        </row>
        <row r="62">
          <cell r="A62" t="str">
            <v>31-А</v>
          </cell>
          <cell r="B62" t="str">
            <v>ул.Победа / ул. Нововокзальная</v>
          </cell>
        </row>
        <row r="63">
          <cell r="A63" t="str">
            <v>31-Б</v>
          </cell>
          <cell r="B63" t="str">
            <v>ул.Победа / ул. Нововокзальная</v>
          </cell>
        </row>
        <row r="64">
          <cell r="A64" t="str">
            <v>32-О</v>
          </cell>
          <cell r="B64" t="str">
            <v xml:space="preserve">ул. Гагарина / ул. Авроры </v>
          </cell>
        </row>
        <row r="65">
          <cell r="A65" t="str">
            <v>33-А</v>
          </cell>
          <cell r="B65" t="str">
            <v xml:space="preserve">Царевщина </v>
          </cell>
        </row>
        <row r="66">
          <cell r="A66" t="str">
            <v>33-Б</v>
          </cell>
          <cell r="B66" t="str">
            <v xml:space="preserve">Царевщина </v>
          </cell>
        </row>
        <row r="67">
          <cell r="A67" t="str">
            <v>34-А</v>
          </cell>
          <cell r="B67" t="str">
            <v>ул. Стара Загора, маг. "Автодом"</v>
          </cell>
        </row>
        <row r="68">
          <cell r="A68" t="str">
            <v>34-Б</v>
          </cell>
          <cell r="B68" t="str">
            <v>ул. Стара Загора, маг. "Автодом"</v>
          </cell>
        </row>
        <row r="69">
          <cell r="A69" t="str">
            <v>35-А</v>
          </cell>
          <cell r="B69" t="str">
            <v>Московское шоссе / ул. Г. Димитрова (остановка)</v>
          </cell>
        </row>
        <row r="70">
          <cell r="A70" t="str">
            <v>35-Б</v>
          </cell>
          <cell r="B70" t="str">
            <v>Московское шоссе / ул. Г. Димитрова (остановка)</v>
          </cell>
        </row>
        <row r="71">
          <cell r="A71" t="str">
            <v>36-А</v>
          </cell>
          <cell r="B71" t="str">
            <v>Московское шоссе / ул. З. Космодемьянской, маг. "Джинн Строй"</v>
          </cell>
        </row>
        <row r="72">
          <cell r="A72" t="str">
            <v>36-Б</v>
          </cell>
          <cell r="B72" t="str">
            <v>Московское шоссе / ул. З. Космодемьянской, маг. "Джинн Строй"</v>
          </cell>
        </row>
        <row r="73">
          <cell r="A73" t="str">
            <v>37-А</v>
          </cell>
          <cell r="B73" t="str">
            <v>ул. Ново Садовая, КРЦ "Звезда"</v>
          </cell>
        </row>
        <row r="74">
          <cell r="A74" t="str">
            <v>37-Б</v>
          </cell>
          <cell r="B74" t="str">
            <v>ул. Ново Садовая, КРЦ "Звезда"</v>
          </cell>
        </row>
        <row r="75">
          <cell r="A75" t="str">
            <v>38-А</v>
          </cell>
          <cell r="B75" t="str">
            <v>ул. Мичурина, 52 / ТЦ "Аквариум" (напротив)</v>
          </cell>
        </row>
        <row r="76">
          <cell r="A76" t="str">
            <v>38-Б</v>
          </cell>
          <cell r="B76" t="str">
            <v>ул. Мичурина, 52 / ТЦ "Аквариум" (напротив)</v>
          </cell>
        </row>
        <row r="77">
          <cell r="A77" t="str">
            <v>40-А</v>
          </cell>
          <cell r="B77" t="str">
            <v>Ракитовское шоссе (автоцентр)</v>
          </cell>
        </row>
        <row r="78">
          <cell r="A78" t="str">
            <v>40-Б</v>
          </cell>
          <cell r="B78" t="str">
            <v>Ракитовское шоссе (автоцентр)</v>
          </cell>
        </row>
        <row r="79">
          <cell r="A79" t="str">
            <v>41-A</v>
          </cell>
          <cell r="B79" t="str">
            <v>Московское шоссе/ Хлеб. Завод №9</v>
          </cell>
        </row>
        <row r="80">
          <cell r="A80" t="str">
            <v>41-Б</v>
          </cell>
          <cell r="B80" t="str">
            <v>Московское шоссе/Хлеб. Завод №9</v>
          </cell>
        </row>
        <row r="81">
          <cell r="A81" t="str">
            <v>42-А</v>
          </cell>
          <cell r="B81" t="str">
            <v>Мичурина/Клиническая</v>
          </cell>
        </row>
        <row r="82">
          <cell r="A82" t="str">
            <v>42-Б</v>
          </cell>
          <cell r="B82" t="str">
            <v>Мичурина/Клиническая</v>
          </cell>
        </row>
        <row r="83">
          <cell r="A83" t="str">
            <v>43-А</v>
          </cell>
          <cell r="B83" t="str">
            <v>Московское ш./Масленникова</v>
          </cell>
        </row>
        <row r="84">
          <cell r="A84" t="str">
            <v>44-А</v>
          </cell>
          <cell r="B84" t="str">
            <v>Ракитовское шоссе-пр.Карла Маркса</v>
          </cell>
        </row>
        <row r="85">
          <cell r="A85" t="str">
            <v>44-Б</v>
          </cell>
          <cell r="B85" t="str">
            <v>Ракитовское шоссе-пр.Карла Маркса</v>
          </cell>
        </row>
        <row r="86">
          <cell r="A86" t="str">
            <v>45-А</v>
          </cell>
          <cell r="B86" t="str">
            <v>Ракитовское шоссе-Магистральная (мост)</v>
          </cell>
        </row>
        <row r="87">
          <cell r="A87" t="str">
            <v>45-Б</v>
          </cell>
          <cell r="B87" t="str">
            <v>Ракитовское шоссе-Магистральная (мост)</v>
          </cell>
        </row>
        <row r="88">
          <cell r="A88" t="str">
            <v>Г1-А</v>
          </cell>
          <cell r="B88" t="str">
            <v>13 м Московское шоссе-Киевская (светофор)</v>
          </cell>
        </row>
        <row r="89">
          <cell r="A89" t="str">
            <v>Г1-Б</v>
          </cell>
          <cell r="B89" t="str">
            <v>13 м Московское шоссе-Киевская (светофор)</v>
          </cell>
        </row>
        <row r="90">
          <cell r="A90" t="str">
            <v>Г2-А</v>
          </cell>
          <cell r="B90" t="str">
            <v>13 м Московское шоссе-(Караван напротив)</v>
          </cell>
        </row>
        <row r="91">
          <cell r="A91" t="str">
            <v>Г2-Б</v>
          </cell>
          <cell r="B91" t="str">
            <v>13 м Московское шоссе-(Караван напротив)</v>
          </cell>
        </row>
        <row r="92">
          <cell r="A92" t="str">
            <v>Г3-А</v>
          </cell>
          <cell r="B92" t="str">
            <v>13 м Московское шоссе-(ХБЗ№9 напротив)</v>
          </cell>
        </row>
        <row r="93">
          <cell r="A93" t="str">
            <v>Г3-Б</v>
          </cell>
          <cell r="B93" t="str">
            <v>13 м Московское шоссе-(ХБЗ №9 напротив)</v>
          </cell>
        </row>
        <row r="94">
          <cell r="A94" t="str">
            <v>Г4-А</v>
          </cell>
          <cell r="B94" t="str">
            <v>8 м Московское шоссе-(ХБЗ №9 напротив)</v>
          </cell>
        </row>
        <row r="95">
          <cell r="A95" t="str">
            <v>Г4-Б</v>
          </cell>
          <cell r="B95" t="str">
            <v>8м Московское шоссе-(ХБЗ №9 напротив)</v>
          </cell>
        </row>
        <row r="96">
          <cell r="A96" t="str">
            <v>Г5-А</v>
          </cell>
          <cell r="B96" t="str">
            <v>8 м Московское шоссе-(ХБЗ №9 напротив)</v>
          </cell>
        </row>
        <row r="97">
          <cell r="A97" t="str">
            <v>Г5-Б</v>
          </cell>
          <cell r="B97" t="str">
            <v>8 м Московское шоссе-(ХБЗ №9 напротив)</v>
          </cell>
        </row>
        <row r="98">
          <cell r="A98" t="str">
            <v>Г6-А</v>
          </cell>
          <cell r="B98" t="str">
            <v>8 м Московское шоссе-(АЗС Гагарина напротив)</v>
          </cell>
        </row>
        <row r="99">
          <cell r="A99" t="str">
            <v>Г6-Б</v>
          </cell>
          <cell r="B99" t="str">
            <v>8 м Московское шоссе-(АЗС Гагарина напротив)</v>
          </cell>
        </row>
        <row r="100">
          <cell r="A100" t="str">
            <v>Г7-А</v>
          </cell>
          <cell r="B100" t="str">
            <v>8 м Московское шоссе (АЗС Гагарина напротив)</v>
          </cell>
        </row>
        <row r="101">
          <cell r="A101" t="str">
            <v>Г7-Б</v>
          </cell>
          <cell r="B101" t="str">
            <v>8 м Московское шоссе (АЗС Гагарина напротив)</v>
          </cell>
        </row>
        <row r="102">
          <cell r="A102" t="str">
            <v>Г8-А</v>
          </cell>
          <cell r="B102" t="str">
            <v>8м Мичурина - Челюскинцев (перекресток)</v>
          </cell>
        </row>
        <row r="103">
          <cell r="A103" t="str">
            <v>Г8-Б</v>
          </cell>
          <cell r="B103" t="str">
            <v>8м Мичурина - Челюскинцев (перекресток)</v>
          </cell>
        </row>
        <row r="104">
          <cell r="A104" t="str">
            <v>46 - А</v>
          </cell>
          <cell r="B104" t="str">
            <v>Ново Садовая / Аминева</v>
          </cell>
        </row>
        <row r="105">
          <cell r="A105" t="str">
            <v>46 - Б</v>
          </cell>
          <cell r="B105" t="str">
            <v>Ново Садовая / Аминева</v>
          </cell>
        </row>
        <row r="106">
          <cell r="A106" t="str">
            <v>47 - А</v>
          </cell>
          <cell r="B106" t="str">
            <v>Ново Садовая (Тенисный корт)</v>
          </cell>
        </row>
        <row r="107">
          <cell r="A107" t="str">
            <v>48 - А</v>
          </cell>
          <cell r="B107" t="str">
            <v>Стара - Загора / 22 партсъезд</v>
          </cell>
        </row>
        <row r="108">
          <cell r="A108" t="str">
            <v>49 - О</v>
          </cell>
          <cell r="B108" t="str">
            <v>Тухачевского \ Киевской</v>
          </cell>
        </row>
        <row r="109">
          <cell r="A109" t="str">
            <v>50 - О</v>
          </cell>
          <cell r="B109" t="str">
            <v>Тухачевского \ Киевской</v>
          </cell>
        </row>
        <row r="110">
          <cell r="A110" t="str">
            <v>51 - О</v>
          </cell>
          <cell r="B110" t="str">
            <v>Гагарина \ Аврора</v>
          </cell>
        </row>
        <row r="111">
          <cell r="A111" t="str">
            <v>53-А</v>
          </cell>
          <cell r="B111" t="str">
            <v>пр. Кирова ст. Метро Кировская</v>
          </cell>
        </row>
        <row r="112">
          <cell r="A112" t="str">
            <v>53 - Б</v>
          </cell>
          <cell r="B112" t="str">
            <v>пр. Кирова ст. Метро Кировская</v>
          </cell>
        </row>
        <row r="113">
          <cell r="A113" t="str">
            <v>64 - А</v>
          </cell>
          <cell r="B113" t="str">
            <v>Димитрова / Московское шоссе</v>
          </cell>
        </row>
        <row r="114">
          <cell r="A114" t="str">
            <v>64 - Б</v>
          </cell>
          <cell r="B114" t="str">
            <v>Димитрова / Московское шоссе</v>
          </cell>
        </row>
        <row r="115">
          <cell r="A115" t="str">
            <v>65 - А</v>
          </cell>
          <cell r="B115" t="str">
            <v>Победа / Елезарова</v>
          </cell>
        </row>
        <row r="116">
          <cell r="A116" t="str">
            <v>65 - Б</v>
          </cell>
          <cell r="B116" t="str">
            <v>Победа / Елезарова</v>
          </cell>
        </row>
        <row r="117">
          <cell r="A117" t="str">
            <v>54 - А</v>
          </cell>
          <cell r="B117" t="str">
            <v>Ново Садовая \ Солнечная</v>
          </cell>
        </row>
        <row r="118">
          <cell r="A118" t="str">
            <v>54 - Б</v>
          </cell>
          <cell r="B118" t="str">
            <v>Ново Садовая \ Солнечная</v>
          </cell>
        </row>
        <row r="119">
          <cell r="A119" t="str">
            <v>55- А</v>
          </cell>
          <cell r="B119" t="str">
            <v>Ново Садовая / Пирамида</v>
          </cell>
        </row>
        <row r="120">
          <cell r="A120" t="str">
            <v>55 - Б</v>
          </cell>
          <cell r="B120" t="str">
            <v>Ново Садовая / Пирамида</v>
          </cell>
        </row>
        <row r="121">
          <cell r="A121" t="str">
            <v>56 - А</v>
          </cell>
          <cell r="B121" t="str">
            <v>Осипенко / Волжский пр-т</v>
          </cell>
        </row>
        <row r="122">
          <cell r="A122" t="str">
            <v>56 - Б</v>
          </cell>
          <cell r="B122" t="str">
            <v>Осипенко / Волжский пр-т</v>
          </cell>
        </row>
        <row r="123">
          <cell r="A123" t="str">
            <v>57 - А</v>
          </cell>
          <cell r="B123" t="str">
            <v>Волжский пр-т / Осипенко</v>
          </cell>
        </row>
        <row r="124">
          <cell r="A124" t="str">
            <v>57 - Б</v>
          </cell>
        </row>
        <row r="125">
          <cell r="A125" t="str">
            <v>58 - А</v>
          </cell>
        </row>
        <row r="126">
          <cell r="A126" t="str">
            <v>58 - Б</v>
          </cell>
        </row>
        <row r="127">
          <cell r="A127" t="str">
            <v>59 - А</v>
          </cell>
        </row>
        <row r="128">
          <cell r="A128" t="str">
            <v>59 - Б</v>
          </cell>
        </row>
        <row r="129">
          <cell r="A129" t="str">
            <v>60 - А1</v>
          </cell>
        </row>
        <row r="130">
          <cell r="A130" t="str">
            <v>60 - А</v>
          </cell>
        </row>
        <row r="131">
          <cell r="A131" t="str">
            <v>62 - А</v>
          </cell>
        </row>
        <row r="132">
          <cell r="A132" t="str">
            <v>62 - Б</v>
          </cell>
        </row>
        <row r="133">
          <cell r="A133" t="str">
            <v>63 - А</v>
          </cell>
        </row>
        <row r="134">
          <cell r="A134" t="str">
            <v>63 - Б</v>
          </cell>
        </row>
        <row r="135">
          <cell r="A135" t="str">
            <v>66 - А</v>
          </cell>
        </row>
        <row r="136">
          <cell r="A136" t="str">
            <v>66 - Б</v>
          </cell>
        </row>
        <row r="137">
          <cell r="A137" t="str">
            <v>67-А</v>
          </cell>
        </row>
        <row r="138">
          <cell r="A138" t="str">
            <v>67-Б</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AH15"/>
  <sheetViews>
    <sheetView tabSelected="1" zoomScale="85" zoomScaleNormal="85" workbookViewId="0">
      <selection activeCell="C3" sqref="C3:C5"/>
    </sheetView>
  </sheetViews>
  <sheetFormatPr defaultColWidth="13.140625" defaultRowHeight="15"/>
  <cols>
    <col min="1" max="1" width="2.28515625" style="11" bestFit="1" customWidth="1"/>
    <col min="2" max="2" width="7.5703125" style="12" bestFit="1" customWidth="1"/>
    <col min="3" max="3" width="7.7109375" style="13" bestFit="1" customWidth="1"/>
    <col min="4" max="4" width="71.85546875" style="14" bestFit="1" customWidth="1"/>
    <col min="5" max="5" width="11.85546875" style="13" bestFit="1" customWidth="1"/>
    <col min="6" max="6" width="10.28515625" style="15" bestFit="1" customWidth="1"/>
    <col min="7" max="7" width="8.42578125" style="11" bestFit="1" customWidth="1"/>
    <col min="8" max="8" width="5.140625" style="16" bestFit="1" customWidth="1"/>
    <col min="9" max="9" width="12.28515625" style="7" bestFit="1" customWidth="1"/>
    <col min="10" max="11" width="10.28515625" style="7" bestFit="1" customWidth="1"/>
    <col min="12" max="12" width="16" style="17" bestFit="1" customWidth="1"/>
    <col min="13" max="13" width="7.140625" style="17" bestFit="1" customWidth="1"/>
    <col min="14" max="14" width="17.140625" style="17" customWidth="1"/>
    <col min="15" max="15" width="10.140625" style="7" customWidth="1"/>
    <col min="16" max="16" width="17.85546875" style="17" customWidth="1"/>
    <col min="17" max="17" width="20.28515625" style="17" bestFit="1" customWidth="1"/>
    <col min="18" max="19" width="18.85546875" style="17" bestFit="1" customWidth="1"/>
    <col min="20" max="21" width="18.85546875" style="17" customWidth="1"/>
    <col min="22" max="22" width="12.7109375" style="7" bestFit="1" customWidth="1"/>
    <col min="23" max="23" width="10.85546875" style="7" customWidth="1"/>
    <col min="24" max="24" width="12.85546875" style="7" bestFit="1" customWidth="1"/>
    <col min="25" max="26" width="10.5703125" style="7" bestFit="1" customWidth="1"/>
    <col min="27" max="27" width="5" style="16" bestFit="1" customWidth="1"/>
    <col min="28" max="28" width="12.28515625" style="13" customWidth="1"/>
    <col min="29" max="29" width="12.7109375" style="7" customWidth="1"/>
    <col min="30" max="30" width="10.7109375" style="18" bestFit="1" customWidth="1"/>
    <col min="31" max="31" width="7.7109375" style="18" bestFit="1" customWidth="1"/>
    <col min="32" max="32" width="7.85546875" style="18" bestFit="1" customWidth="1"/>
    <col min="33" max="33" width="12.5703125" style="18" customWidth="1"/>
    <col min="34" max="34" width="16.140625" style="7" customWidth="1"/>
    <col min="35" max="16384" width="13.140625" style="7"/>
  </cols>
  <sheetData>
    <row r="1" spans="1:34" ht="16.5">
      <c r="A1" s="1"/>
      <c r="B1" s="1"/>
      <c r="C1" s="2"/>
      <c r="D1" s="3"/>
      <c r="E1" s="2"/>
      <c r="F1" s="4"/>
      <c r="G1" s="5"/>
      <c r="H1" s="6"/>
      <c r="L1" s="8"/>
      <c r="M1" s="7"/>
      <c r="N1" s="7"/>
      <c r="P1" s="7"/>
      <c r="Q1" s="7"/>
      <c r="R1" s="7"/>
      <c r="S1" s="7"/>
      <c r="T1" s="7"/>
      <c r="U1" s="7"/>
      <c r="AA1" s="6"/>
      <c r="AB1" s="2"/>
      <c r="AD1" s="9"/>
      <c r="AE1" s="9"/>
      <c r="AF1" s="9"/>
      <c r="AG1" s="9"/>
    </row>
    <row r="2" spans="1:34" s="10" customFormat="1" ht="30" customHeight="1">
      <c r="A2" s="29"/>
      <c r="B2" s="29" t="s">
        <v>18</v>
      </c>
      <c r="C2" s="29" t="s">
        <v>10</v>
      </c>
      <c r="D2" s="29" t="s">
        <v>29</v>
      </c>
      <c r="E2" s="29" t="s">
        <v>24</v>
      </c>
      <c r="F2" s="29" t="s">
        <v>1</v>
      </c>
      <c r="G2" s="29" t="s">
        <v>8</v>
      </c>
      <c r="H2" s="29" t="s">
        <v>0</v>
      </c>
      <c r="I2" s="29" t="s">
        <v>33</v>
      </c>
      <c r="J2" s="29" t="s">
        <v>15</v>
      </c>
      <c r="K2" s="29" t="s">
        <v>27</v>
      </c>
      <c r="L2" s="29" t="s">
        <v>30</v>
      </c>
      <c r="M2" s="29" t="s">
        <v>11</v>
      </c>
      <c r="N2" s="29" t="s">
        <v>31</v>
      </c>
      <c r="O2" s="29" t="s">
        <v>7</v>
      </c>
      <c r="P2" s="29" t="s">
        <v>32</v>
      </c>
      <c r="Q2" s="30" t="s">
        <v>48</v>
      </c>
      <c r="R2" s="30" t="s">
        <v>50</v>
      </c>
      <c r="S2" s="30" t="s">
        <v>51</v>
      </c>
      <c r="T2" s="30" t="s">
        <v>52</v>
      </c>
      <c r="U2" s="30" t="s">
        <v>53</v>
      </c>
      <c r="V2" s="29" t="s">
        <v>34</v>
      </c>
      <c r="W2" s="29" t="s">
        <v>26</v>
      </c>
      <c r="X2" s="66" t="s">
        <v>35</v>
      </c>
      <c r="Y2" s="29" t="s">
        <v>19</v>
      </c>
      <c r="Z2" s="29" t="s">
        <v>20</v>
      </c>
      <c r="AA2" s="29" t="s">
        <v>37</v>
      </c>
      <c r="AB2" s="29" t="s">
        <v>13</v>
      </c>
      <c r="AC2" s="31" t="s">
        <v>6</v>
      </c>
      <c r="AD2" s="29" t="s">
        <v>22</v>
      </c>
      <c r="AE2" s="30" t="s">
        <v>44</v>
      </c>
      <c r="AF2" s="30" t="s">
        <v>45</v>
      </c>
      <c r="AG2" s="30" t="s">
        <v>46</v>
      </c>
      <c r="AH2" s="29" t="s">
        <v>21</v>
      </c>
    </row>
    <row r="3" spans="1:34" ht="15.95" customHeight="1">
      <c r="A3" s="32">
        <v>1</v>
      </c>
      <c r="B3" s="33" t="s">
        <v>9</v>
      </c>
      <c r="C3" s="69" t="s">
        <v>54</v>
      </c>
      <c r="D3" s="35" t="s">
        <v>38</v>
      </c>
      <c r="E3" s="34" t="s">
        <v>25</v>
      </c>
      <c r="F3" s="36">
        <v>811803921</v>
      </c>
      <c r="G3" s="33" t="s">
        <v>2</v>
      </c>
      <c r="H3" s="37">
        <v>0.64999997615814209</v>
      </c>
      <c r="I3" s="34"/>
      <c r="J3" s="38">
        <v>41244</v>
      </c>
      <c r="K3" s="38">
        <v>41274</v>
      </c>
      <c r="L3" s="39">
        <v>133000</v>
      </c>
      <c r="M3" s="40">
        <v>0.1</v>
      </c>
      <c r="N3" s="39">
        <f>L3 - L3 * M3</f>
        <v>119700</v>
      </c>
      <c r="O3" s="34" t="s">
        <v>4</v>
      </c>
      <c r="P3" s="41">
        <f>(N3 * 118) / 100</f>
        <v>141246</v>
      </c>
      <c r="Q3" s="68" t="s">
        <v>49</v>
      </c>
      <c r="R3" s="68">
        <v>0</v>
      </c>
      <c r="S3" s="68">
        <v>0</v>
      </c>
      <c r="T3" s="68">
        <f>R3+N3</f>
        <v>119700</v>
      </c>
      <c r="U3" s="68">
        <f>S3+P3</f>
        <v>141246</v>
      </c>
      <c r="V3" s="38" t="s">
        <v>16</v>
      </c>
      <c r="W3" s="38">
        <v>41183</v>
      </c>
      <c r="X3" s="67" t="s">
        <v>43</v>
      </c>
      <c r="Y3" s="34"/>
      <c r="Z3" s="34"/>
      <c r="AA3" s="37">
        <v>0.64999997615814209</v>
      </c>
      <c r="AB3" s="34"/>
      <c r="AC3" s="34" t="s">
        <v>3</v>
      </c>
      <c r="AD3" s="43" t="s">
        <v>12</v>
      </c>
      <c r="AE3" s="43"/>
      <c r="AF3" s="43"/>
      <c r="AG3" s="43"/>
      <c r="AH3" s="34"/>
    </row>
    <row r="4" spans="1:34" ht="15.95" customHeight="1">
      <c r="A4" s="32">
        <v>2</v>
      </c>
      <c r="B4" s="33" t="s">
        <v>9</v>
      </c>
      <c r="C4" s="69" t="s">
        <v>54</v>
      </c>
      <c r="D4" s="44" t="s">
        <v>39</v>
      </c>
      <c r="E4" s="34" t="s">
        <v>25</v>
      </c>
      <c r="F4" s="36">
        <v>811802921</v>
      </c>
      <c r="G4" s="33" t="s">
        <v>2</v>
      </c>
      <c r="H4" s="37">
        <v>0.63999998569488525</v>
      </c>
      <c r="I4" s="34"/>
      <c r="J4" s="38">
        <v>41244</v>
      </c>
      <c r="K4" s="38">
        <v>41274</v>
      </c>
      <c r="L4" s="39">
        <v>133000</v>
      </c>
      <c r="M4" s="40">
        <v>0.1</v>
      </c>
      <c r="N4" s="39">
        <f>L4 - L4 * M4</f>
        <v>119700</v>
      </c>
      <c r="O4" s="34" t="s">
        <v>4</v>
      </c>
      <c r="P4" s="41">
        <f>(N4 * 118) / 100</f>
        <v>141246</v>
      </c>
      <c r="Q4" s="68" t="s">
        <v>49</v>
      </c>
      <c r="R4" s="68">
        <v>0</v>
      </c>
      <c r="S4" s="68">
        <v>0</v>
      </c>
      <c r="T4" s="68">
        <f>R4+N4</f>
        <v>119700</v>
      </c>
      <c r="U4" s="68">
        <f>S4+P4</f>
        <v>141246</v>
      </c>
      <c r="V4" s="38" t="s">
        <v>17</v>
      </c>
      <c r="W4" s="38">
        <v>41183</v>
      </c>
      <c r="X4" s="67" t="s">
        <v>17</v>
      </c>
      <c r="Y4" s="34"/>
      <c r="Z4" s="34"/>
      <c r="AA4" s="37">
        <v>0.63999998569488525</v>
      </c>
      <c r="AB4" s="34"/>
      <c r="AC4" s="34" t="s">
        <v>3</v>
      </c>
      <c r="AD4" s="43" t="s">
        <v>12</v>
      </c>
      <c r="AE4" s="43"/>
      <c r="AF4" s="43"/>
      <c r="AG4" s="43"/>
      <c r="AH4" s="34"/>
    </row>
    <row r="5" spans="1:34" ht="15.95" customHeight="1">
      <c r="A5" s="32">
        <v>3</v>
      </c>
      <c r="B5" s="33" t="s">
        <v>9</v>
      </c>
      <c r="C5" s="69" t="s">
        <v>54</v>
      </c>
      <c r="D5" s="44" t="s">
        <v>40</v>
      </c>
      <c r="E5" s="34" t="s">
        <v>25</v>
      </c>
      <c r="F5" s="36">
        <v>811853141</v>
      </c>
      <c r="G5" s="33" t="s">
        <v>2</v>
      </c>
      <c r="H5" s="37">
        <v>0.57999998331069946</v>
      </c>
      <c r="I5" s="34"/>
      <c r="J5" s="38">
        <v>41244</v>
      </c>
      <c r="K5" s="38">
        <v>41274</v>
      </c>
      <c r="L5" s="39">
        <v>133000</v>
      </c>
      <c r="M5" s="40">
        <v>0.1</v>
      </c>
      <c r="N5" s="39">
        <f>L5 - L5 * M5</f>
        <v>119700</v>
      </c>
      <c r="O5" s="34" t="s">
        <v>4</v>
      </c>
      <c r="P5" s="41">
        <f>(N5 * 118) / 100</f>
        <v>141246</v>
      </c>
      <c r="Q5" s="68" t="s">
        <v>49</v>
      </c>
      <c r="R5" s="68">
        <v>0</v>
      </c>
      <c r="S5" s="68">
        <v>0</v>
      </c>
      <c r="T5" s="68">
        <f>R5+N5</f>
        <v>119700</v>
      </c>
      <c r="U5" s="68">
        <f>S5+P5</f>
        <v>141246</v>
      </c>
      <c r="V5" s="38" t="s">
        <v>17</v>
      </c>
      <c r="W5" s="38">
        <v>41183</v>
      </c>
      <c r="X5" s="67" t="s">
        <v>43</v>
      </c>
      <c r="Y5" s="34"/>
      <c r="Z5" s="34"/>
      <c r="AA5" s="37">
        <v>0.57999998331069946</v>
      </c>
      <c r="AB5" s="34" t="s">
        <v>14</v>
      </c>
      <c r="AC5" s="34" t="s">
        <v>3</v>
      </c>
      <c r="AD5" s="43" t="s">
        <v>23</v>
      </c>
      <c r="AE5" s="43"/>
      <c r="AF5" s="43"/>
      <c r="AG5" s="43"/>
      <c r="AH5" s="34"/>
    </row>
    <row r="9" spans="1:34" ht="16.5">
      <c r="D9" s="19"/>
    </row>
    <row r="10" spans="1:34" s="21" customFormat="1" ht="16.5">
      <c r="A10" s="20"/>
      <c r="D10" s="45" t="s">
        <v>47</v>
      </c>
      <c r="E10" s="22"/>
      <c r="F10" s="23"/>
      <c r="G10" s="20"/>
      <c r="H10" s="24"/>
      <c r="J10" s="45" t="s">
        <v>42</v>
      </c>
      <c r="L10" s="25"/>
      <c r="M10" s="25"/>
      <c r="P10" s="25"/>
      <c r="Q10" s="26" t="s">
        <v>28</v>
      </c>
      <c r="R10" s="25"/>
      <c r="S10" s="25"/>
      <c r="T10" s="25"/>
      <c r="U10" s="25"/>
      <c r="V10" s="21" t="s">
        <v>41</v>
      </c>
      <c r="W10" s="26"/>
      <c r="X10" s="22"/>
      <c r="AA10" s="24"/>
      <c r="AC10" s="27" t="s">
        <v>36</v>
      </c>
      <c r="AD10" s="28"/>
      <c r="AE10" s="28"/>
      <c r="AF10" s="28"/>
      <c r="AG10" s="28"/>
    </row>
    <row r="15" spans="1:34" ht="16.5">
      <c r="L15" s="21"/>
    </row>
  </sheetData>
  <pageMargins left="0.31496062992125984" right="0.17" top="0.51181102362204722" bottom="0.47244094488188981" header="0.51181102362204722" footer="0.51181102362204722"/>
  <pageSetup paperSize="9"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AH5"/>
  <sheetViews>
    <sheetView workbookViewId="0">
      <selection activeCell="P24" sqref="P24"/>
    </sheetView>
  </sheetViews>
  <sheetFormatPr defaultRowHeight="12.75"/>
  <cols>
    <col min="1" max="1" width="2" bestFit="1" customWidth="1"/>
    <col min="2" max="2" width="7.42578125" bestFit="1" customWidth="1"/>
    <col min="3" max="3" width="7.5703125" bestFit="1" customWidth="1"/>
    <col min="4" max="4" width="71.5703125" bestFit="1" customWidth="1"/>
    <col min="5" max="5" width="11.5703125" bestFit="1" customWidth="1"/>
    <col min="6" max="6" width="10" bestFit="1" customWidth="1"/>
    <col min="7" max="7" width="8.140625" bestFit="1" customWidth="1"/>
    <col min="8" max="8" width="5" bestFit="1" customWidth="1"/>
    <col min="9" max="9" width="12" bestFit="1" customWidth="1"/>
    <col min="10" max="11" width="10.140625" bestFit="1" customWidth="1"/>
    <col min="12" max="12" width="11.7109375" bestFit="1" customWidth="1"/>
    <col min="13" max="13" width="10.140625" bestFit="1" customWidth="1"/>
    <col min="14" max="14" width="12.85546875" bestFit="1" customWidth="1"/>
    <col min="15" max="15" width="15.7109375" bestFit="1" customWidth="1"/>
    <col min="16" max="16" width="18.28515625" bestFit="1" customWidth="1"/>
    <col min="17" max="17" width="15.7109375" bestFit="1" customWidth="1"/>
    <col min="18" max="18" width="7.140625" bestFit="1" customWidth="1"/>
    <col min="19" max="19" width="15.7109375" bestFit="1" customWidth="1"/>
    <col min="20" max="20" width="6" bestFit="1" customWidth="1"/>
    <col min="21" max="21" width="18.28515625" bestFit="1" customWidth="1"/>
    <col min="22" max="22" width="9.42578125" bestFit="1" customWidth="1"/>
    <col min="23" max="24" width="18.5703125" bestFit="1" customWidth="1"/>
    <col min="25" max="26" width="10.42578125" bestFit="1" customWidth="1"/>
    <col min="27" max="27" width="4.85546875" bestFit="1" customWidth="1"/>
    <col min="28" max="28" width="11.85546875" bestFit="1" customWidth="1"/>
    <col min="29" max="29" width="9" bestFit="1" customWidth="1"/>
    <col min="30" max="30" width="9.42578125" bestFit="1" customWidth="1"/>
    <col min="31" max="31" width="7.5703125" bestFit="1" customWidth="1"/>
    <col min="32" max="32" width="7.85546875" bestFit="1" customWidth="1"/>
    <col min="33" max="33" width="8.28515625" bestFit="1" customWidth="1"/>
    <col min="34" max="34" width="8.5703125" bestFit="1" customWidth="1"/>
  </cols>
  <sheetData>
    <row r="1" spans="1:34" ht="13.5" thickBot="1"/>
    <row r="2" spans="1:34" s="10" customFormat="1" ht="30" customHeight="1">
      <c r="A2" s="29"/>
      <c r="B2" s="29" t="s">
        <v>18</v>
      </c>
      <c r="C2" s="29" t="s">
        <v>10</v>
      </c>
      <c r="D2" s="57" t="s">
        <v>29</v>
      </c>
      <c r="E2" s="60" t="s">
        <v>24</v>
      </c>
      <c r="F2" s="61" t="s">
        <v>1</v>
      </c>
      <c r="G2" s="61" t="s">
        <v>8</v>
      </c>
      <c r="H2" s="61" t="s">
        <v>0</v>
      </c>
      <c r="I2" s="61" t="s">
        <v>33</v>
      </c>
      <c r="J2" s="61" t="s">
        <v>15</v>
      </c>
      <c r="K2" s="61" t="s">
        <v>27</v>
      </c>
      <c r="L2" s="61" t="s">
        <v>34</v>
      </c>
      <c r="M2" s="61" t="s">
        <v>26</v>
      </c>
      <c r="N2" s="62" t="s">
        <v>35</v>
      </c>
      <c r="O2" s="61" t="s">
        <v>52</v>
      </c>
      <c r="P2" s="63" t="s">
        <v>53</v>
      </c>
      <c r="Q2" s="46" t="s">
        <v>30</v>
      </c>
      <c r="R2" s="29" t="s">
        <v>11</v>
      </c>
      <c r="S2" s="29" t="s">
        <v>31</v>
      </c>
      <c r="T2" s="29" t="s">
        <v>7</v>
      </c>
      <c r="U2" s="29" t="s">
        <v>32</v>
      </c>
      <c r="V2" s="29" t="s">
        <v>48</v>
      </c>
      <c r="W2" s="29" t="s">
        <v>50</v>
      </c>
      <c r="X2" s="29" t="s">
        <v>51</v>
      </c>
      <c r="Y2" s="29" t="s">
        <v>19</v>
      </c>
      <c r="Z2" s="29" t="s">
        <v>20</v>
      </c>
      <c r="AA2" s="29" t="s">
        <v>37</v>
      </c>
      <c r="AB2" s="29" t="s">
        <v>13</v>
      </c>
      <c r="AC2" s="31" t="s">
        <v>6</v>
      </c>
      <c r="AD2" s="29" t="s">
        <v>22</v>
      </c>
      <c r="AE2" s="30" t="s">
        <v>44</v>
      </c>
      <c r="AF2" s="30" t="s">
        <v>45</v>
      </c>
      <c r="AG2" s="30" t="s">
        <v>46</v>
      </c>
      <c r="AH2" s="29" t="s">
        <v>21</v>
      </c>
    </row>
    <row r="3" spans="1:34" s="7" customFormat="1" ht="15.95" customHeight="1">
      <c r="A3" s="32">
        <v>1</v>
      </c>
      <c r="B3" s="33" t="s">
        <v>9</v>
      </c>
      <c r="C3" s="34" t="s">
        <v>5</v>
      </c>
      <c r="D3" s="58" t="s">
        <v>38</v>
      </c>
      <c r="E3" s="64" t="s">
        <v>25</v>
      </c>
      <c r="F3" s="36">
        <v>811803921</v>
      </c>
      <c r="G3" s="33" t="s">
        <v>2</v>
      </c>
      <c r="H3" s="37">
        <v>0.64999997615814209</v>
      </c>
      <c r="I3" s="34"/>
      <c r="J3" s="38">
        <v>41244</v>
      </c>
      <c r="K3" s="38">
        <v>41274</v>
      </c>
      <c r="L3" s="38" t="s">
        <v>16</v>
      </c>
      <c r="M3" s="38">
        <v>41183</v>
      </c>
      <c r="N3" s="42" t="s">
        <v>43</v>
      </c>
      <c r="O3" s="41">
        <f>W3+S3</f>
        <v>119700</v>
      </c>
      <c r="P3" s="48">
        <f>X3+U3</f>
        <v>141246</v>
      </c>
      <c r="Q3" s="47">
        <v>133000</v>
      </c>
      <c r="R3" s="40">
        <v>0.1</v>
      </c>
      <c r="S3" s="39">
        <f>Q3 - Q3 * R3</f>
        <v>119700</v>
      </c>
      <c r="T3" s="34" t="s">
        <v>4</v>
      </c>
      <c r="U3" s="41">
        <f>(S3 * 118) / 100</f>
        <v>141246</v>
      </c>
      <c r="V3" s="41" t="s">
        <v>49</v>
      </c>
      <c r="W3" s="41">
        <v>0</v>
      </c>
      <c r="X3" s="41">
        <v>0</v>
      </c>
      <c r="Y3" s="34"/>
      <c r="Z3" s="34"/>
      <c r="AA3" s="37">
        <v>0.64999997615814209</v>
      </c>
      <c r="AB3" s="34"/>
      <c r="AC3" s="34" t="s">
        <v>3</v>
      </c>
      <c r="AD3" s="43" t="s">
        <v>12</v>
      </c>
      <c r="AE3" s="43"/>
      <c r="AF3" s="43"/>
      <c r="AG3" s="43"/>
      <c r="AH3" s="34"/>
    </row>
    <row r="4" spans="1:34" s="7" customFormat="1" ht="15.95" customHeight="1">
      <c r="A4" s="32">
        <v>2</v>
      </c>
      <c r="B4" s="33" t="s">
        <v>9</v>
      </c>
      <c r="C4" s="34" t="s">
        <v>5</v>
      </c>
      <c r="D4" s="59" t="s">
        <v>39</v>
      </c>
      <c r="E4" s="64" t="s">
        <v>25</v>
      </c>
      <c r="F4" s="36">
        <v>811802921</v>
      </c>
      <c r="G4" s="33" t="s">
        <v>2</v>
      </c>
      <c r="H4" s="37">
        <v>0.63999998569488525</v>
      </c>
      <c r="I4" s="34"/>
      <c r="J4" s="38">
        <v>41244</v>
      </c>
      <c r="K4" s="38">
        <v>41274</v>
      </c>
      <c r="L4" s="38" t="s">
        <v>17</v>
      </c>
      <c r="M4" s="38">
        <v>41183</v>
      </c>
      <c r="N4" s="42" t="s">
        <v>17</v>
      </c>
      <c r="O4" s="41">
        <f>W4+S4</f>
        <v>119700</v>
      </c>
      <c r="P4" s="48">
        <f>X4+U4</f>
        <v>141246</v>
      </c>
      <c r="Q4" s="47">
        <v>133000</v>
      </c>
      <c r="R4" s="40">
        <v>0.1</v>
      </c>
      <c r="S4" s="39">
        <f>Q4 - Q4 * R4</f>
        <v>119700</v>
      </c>
      <c r="T4" s="34" t="s">
        <v>4</v>
      </c>
      <c r="U4" s="41">
        <f>(S4 * 118) / 100</f>
        <v>141246</v>
      </c>
      <c r="V4" s="41" t="s">
        <v>49</v>
      </c>
      <c r="W4" s="41">
        <v>0</v>
      </c>
      <c r="X4" s="41">
        <v>0</v>
      </c>
      <c r="Y4" s="34"/>
      <c r="Z4" s="34"/>
      <c r="AA4" s="37">
        <v>0.63999998569488525</v>
      </c>
      <c r="AB4" s="34"/>
      <c r="AC4" s="34" t="s">
        <v>3</v>
      </c>
      <c r="AD4" s="43" t="s">
        <v>12</v>
      </c>
      <c r="AE4" s="43"/>
      <c r="AF4" s="43"/>
      <c r="AG4" s="43"/>
      <c r="AH4" s="34"/>
    </row>
    <row r="5" spans="1:34" s="7" customFormat="1" ht="15.95" customHeight="1" thickBot="1">
      <c r="A5" s="32">
        <v>3</v>
      </c>
      <c r="B5" s="33" t="s">
        <v>9</v>
      </c>
      <c r="C5" s="34" t="s">
        <v>5</v>
      </c>
      <c r="D5" s="59" t="s">
        <v>40</v>
      </c>
      <c r="E5" s="65" t="s">
        <v>25</v>
      </c>
      <c r="F5" s="51">
        <v>811853141</v>
      </c>
      <c r="G5" s="49" t="s">
        <v>2</v>
      </c>
      <c r="H5" s="52">
        <v>0.57999998331069946</v>
      </c>
      <c r="I5" s="50"/>
      <c r="J5" s="53">
        <v>41244</v>
      </c>
      <c r="K5" s="53">
        <v>41274</v>
      </c>
      <c r="L5" s="53" t="s">
        <v>17</v>
      </c>
      <c r="M5" s="53">
        <v>41183</v>
      </c>
      <c r="N5" s="54" t="s">
        <v>43</v>
      </c>
      <c r="O5" s="55">
        <f>W5+S5</f>
        <v>119700</v>
      </c>
      <c r="P5" s="56">
        <f>X5+U5</f>
        <v>141246</v>
      </c>
      <c r="Q5" s="47">
        <v>133000</v>
      </c>
      <c r="R5" s="40">
        <v>0.1</v>
      </c>
      <c r="S5" s="39">
        <f>Q5 - Q5 * R5</f>
        <v>119700</v>
      </c>
      <c r="T5" s="34" t="s">
        <v>4</v>
      </c>
      <c r="U5" s="41">
        <f>(S5 * 118) / 100</f>
        <v>141246</v>
      </c>
      <c r="V5" s="41" t="s">
        <v>49</v>
      </c>
      <c r="W5" s="41">
        <v>0</v>
      </c>
      <c r="X5" s="41">
        <v>0</v>
      </c>
      <c r="Y5" s="34"/>
      <c r="Z5" s="34"/>
      <c r="AA5" s="37">
        <v>0.57999998331069946</v>
      </c>
      <c r="AB5" s="34" t="s">
        <v>14</v>
      </c>
      <c r="AC5" s="34" t="s">
        <v>3</v>
      </c>
      <c r="AD5" s="43" t="s">
        <v>23</v>
      </c>
      <c r="AE5" s="43"/>
      <c r="AF5" s="43"/>
      <c r="AG5" s="43"/>
      <c r="AH5"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Обмен информацией</vt:lpstr>
      <vt:lpstr>Лист1</vt:lpstr>
      <vt:lpstr>'Обмен информацией'!Область_печати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Наиль Исхаков</dc:creator>
  <cp:lastModifiedBy>Gribkov</cp:lastModifiedBy>
  <dcterms:created xsi:type="dcterms:W3CDTF">2012-08-14T09:10:32Z</dcterms:created>
  <dcterms:modified xsi:type="dcterms:W3CDTF">2012-10-23T13:46:01Z</dcterms:modified>
</cp:coreProperties>
</file>